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020" yWindow="600" windowWidth="21075" windowHeight="9795" firstSheet="2" activeTab="5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ančné operácie" sheetId="5" r:id="rId5"/>
    <sheet name="HOSP." sheetId="6" r:id="rId6"/>
    <sheet name="Zdroje krytia" sheetId="7" r:id="rId7"/>
    <sheet name="Programový rozpočet" sheetId="8" r:id="rId8"/>
    <sheet name="Školstvo" sheetId="9" r:id="rId9"/>
  </sheets>
  <calcPr calcId="144525"/>
</workbook>
</file>

<file path=xl/calcChain.xml><?xml version="1.0" encoding="utf-8"?>
<calcChain xmlns="http://schemas.openxmlformats.org/spreadsheetml/2006/main">
  <c r="A9" i="8" l="1"/>
  <c r="A14" i="8" s="1"/>
  <c r="A21" i="8" s="1"/>
  <c r="A32" i="8" s="1"/>
  <c r="A35" i="8" s="1"/>
  <c r="A41" i="8" s="1"/>
  <c r="A49" i="8" s="1"/>
  <c r="A50" i="8" s="1"/>
  <c r="A61" i="8" s="1"/>
  <c r="A67" i="8" s="1"/>
  <c r="A82" i="8" s="1"/>
  <c r="A88" i="8" s="1"/>
  <c r="A92" i="8" s="1"/>
</calcChain>
</file>

<file path=xl/sharedStrings.xml><?xml version="1.0" encoding="utf-8"?>
<sst xmlns="http://schemas.openxmlformats.org/spreadsheetml/2006/main" count="935" uniqueCount="587">
  <si>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</si>
  <si>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</si>
  <si>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</si>
  <si>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</si>
  <si>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</si>
  <si>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</si>
  <si>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</si>
  <si>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</si>
  <si>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</si>
  <si>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</si>
  <si>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</si>
  <si>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</si>
  <si>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Čerpanie rozpočtu 2015</t>
  </si>
  <si>
    <t>Predpoklad 2016</t>
  </si>
  <si>
    <t xml:space="preserve">Návrh rozpočtu 2017 </t>
  </si>
  <si>
    <t>Index rastu</t>
  </si>
  <si>
    <t>Návrh rozpočtu 2018</t>
  </si>
  <si>
    <t>Návrh rozpočtu 2019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</si>
  <si>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</si>
  <si>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</si>
  <si>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</si>
  <si>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</si>
  <si>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</si>
  <si>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</si>
  <si>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</si>
  <si>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</si>
  <si>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</si>
  <si>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</si>
  <si>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</si>
  <si>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</si>
  <si>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</si>
  <si>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</si>
  <si>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</si>
  <si>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</si>
  <si>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</si>
  <si>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</si>
  <si>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</si>
  <si>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</si>
  <si>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</si>
  <si>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</si>
  <si>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</si>
  <si>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</si>
  <si>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</si>
  <si>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</si>
  <si>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</si>
  <si>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</si>
  <si>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</si>
  <si>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</si>
  <si>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</si>
  <si>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</si>
  <si>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</si>
  <si>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</si>
  <si>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</si>
  <si>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</si>
  <si>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</si>
  <si>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</si>
  <si>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</si>
  <si>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</si>
  <si>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</si>
  <si>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</si>
  <si>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</si>
  <si>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</si>
  <si>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</si>
  <si>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</si>
  <si>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</si>
  <si>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</si>
  <si>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</si>
  <si>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</si>
  <si>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</si>
  <si>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</si>
  <si>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</si>
  <si>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</si>
  <si>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</si>
  <si>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</si>
  <si>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</si>
  <si>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</si>
  <si>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</si>
  <si>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</si>
  <si>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</si>
  <si>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</si>
  <si>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</si>
  <si>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</si>
  <si>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</si>
  <si>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</si>
  <si>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</si>
  <si>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</si>
  <si>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</si>
  <si>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</si>
  <si>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</si>
  <si>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</si>
  <si>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</si>
  <si>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</si>
  <si>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sociálna práca</t>
  </si>
  <si>
    <t>Transfer REGOB</t>
  </si>
  <si>
    <t>Vojnové hroby</t>
  </si>
  <si>
    <t>Chránené dielne</t>
  </si>
  <si>
    <t>Recyklačný fond</t>
  </si>
  <si>
    <t>MK Kostol sv. Jakuba</t>
  </si>
  <si>
    <t>Dotácia cesty</t>
  </si>
  <si>
    <t xml:space="preserve">Hradobný múr </t>
  </si>
  <si>
    <t>Kostol sv. Jakuba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</si>
  <si>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</si>
  <si>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</si>
  <si>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</si>
  <si>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</si>
  <si>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</si>
  <si>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</si>
  <si>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</si>
  <si>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</si>
  <si>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</si>
  <si>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</si>
  <si>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refundácia projektov - krátkodobý úver</t>
  </si>
  <si>
    <t>ostatné</t>
  </si>
  <si>
    <t>Zahraničné granty</t>
  </si>
  <si>
    <t>Bežné</t>
  </si>
  <si>
    <t>Bežné príjmy celkom</t>
  </si>
  <si>
    <t>Funkčná klasifikácia</t>
  </si>
  <si>
    <t>Ukazovateľ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</si>
  <si>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</si>
  <si>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</si>
  <si>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</si>
  <si>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</si>
  <si>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</si>
  <si>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</si>
  <si>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</si>
  <si>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</si>
  <si>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</si>
  <si>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</si>
  <si>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</si>
  <si>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</si>
  <si>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</si>
  <si>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</si>
  <si>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</si>
  <si>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</si>
  <si>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</si>
  <si>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</si>
  <si>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</si>
  <si>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</si>
  <si>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</si>
  <si>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</si>
  <si>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</si>
  <si>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</si>
  <si>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</si>
  <si>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</si>
  <si>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</si>
  <si>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</si>
  <si>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</si>
  <si>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leasing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</si>
  <si>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</si>
  <si>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</si>
  <si>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</si>
  <si>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</si>
  <si>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</si>
  <si>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</si>
  <si>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</si>
  <si>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</si>
  <si>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</si>
  <si>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</si>
  <si>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04.5.1</t>
  </si>
  <si>
    <t>Doprava</t>
  </si>
  <si>
    <t>Údržba ciest - Technické služby</t>
  </si>
  <si>
    <t>Dopravné značenie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</si>
  <si>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</si>
  <si>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</si>
  <si>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</si>
  <si>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</si>
  <si>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</si>
  <si>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</si>
  <si>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</si>
  <si>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</si>
  <si>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</si>
  <si>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</si>
  <si>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</si>
  <si>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</si>
  <si>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</si>
  <si>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</si>
  <si>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</si>
  <si>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</si>
  <si>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05.1.0</t>
  </si>
  <si>
    <t>Nakladanie s odpadmi</t>
  </si>
  <si>
    <t>630</t>
  </si>
  <si>
    <t>Uzat.a rek.skládky KO D.Stráže</t>
  </si>
  <si>
    <t>skládka KO D.Stráže</t>
  </si>
  <si>
    <t>Tranfer na Technické služby</t>
  </si>
  <si>
    <t>05.2.0</t>
  </si>
  <si>
    <t>Nakladanie s odpadovými vodami</t>
  </si>
  <si>
    <t>ČOV, parkoviská - stočné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</si>
  <si>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</si>
  <si>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</si>
  <si>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</si>
  <si>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</si>
  <si>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</si>
  <si>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</si>
  <si>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</si>
  <si>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obnova oddychovej zóny Schiessplatz</t>
  </si>
  <si>
    <t>oddychová zóna</t>
  </si>
  <si>
    <t>modernizácia verejných priestranstiev</t>
  </si>
  <si>
    <t>úprava verejných priestranstiev</t>
  </si>
  <si>
    <t>Povodne</t>
  </si>
  <si>
    <t>Hradobný múr</t>
  </si>
  <si>
    <t>Obnova hradobného múru</t>
  </si>
  <si>
    <t xml:space="preserve">Prestavba NMP I. etapa </t>
  </si>
  <si>
    <t xml:space="preserve">Znalecký posudok </t>
  </si>
  <si>
    <t>Územný plán mesta</t>
  </si>
  <si>
    <t>Urbanistická štúdia pre IBV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</si>
  <si>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</si>
  <si>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</si>
  <si>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</si>
  <si>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</si>
  <si>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</si>
  <si>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</si>
  <si>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</si>
  <si>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</si>
  <si>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</si>
  <si>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</si>
  <si>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</si>
  <si>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</si>
  <si>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</si>
  <si>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</si>
  <si>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>Transfer pre TS (SÚZ)</t>
  </si>
  <si>
    <t>Nájom TS</t>
  </si>
  <si>
    <t>Ostat.trans.pre šport a telových.</t>
  </si>
  <si>
    <t>08.2.0</t>
  </si>
  <si>
    <t>Kultúrne služby</t>
  </si>
  <si>
    <t>Náklady na obradné siene / APO/</t>
  </si>
  <si>
    <t>Karpatské klim. mestečká</t>
  </si>
  <si>
    <t xml:space="preserve">Dni Majstra Pavla </t>
  </si>
  <si>
    <t>Dni Majstra Pavla - MsKS</t>
  </si>
  <si>
    <t>ostatné kultúrne podujatia</t>
  </si>
  <si>
    <t>Ostatné transfery na  kultúru</t>
  </si>
  <si>
    <t>500. výročie</t>
  </si>
  <si>
    <t>Transfery na  kultúru - FS Levočan</t>
  </si>
  <si>
    <t>kultúrno - spoločenské aktivíty</t>
  </si>
  <si>
    <t>Transfer pre MsKS</t>
  </si>
  <si>
    <t>Divadlo - MsKS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</si>
  <si>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</si>
  <si>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</si>
  <si>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</si>
  <si>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</si>
  <si>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</si>
  <si>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</si>
  <si>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</si>
  <si>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</si>
  <si>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</si>
  <si>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</si>
  <si>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</si>
  <si>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</si>
  <si>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</si>
  <si>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</si>
  <si>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</si>
  <si>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</si>
  <si>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</si>
  <si>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</si>
  <si>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</si>
  <si>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</si>
  <si>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>ZŠ G. Haina 37 škol. infra.</t>
  </si>
  <si>
    <t>MŠ Žel. riadok - škol. Infra.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</si>
  <si>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</si>
  <si>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</si>
  <si>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</si>
  <si>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</si>
  <si>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</si>
  <si>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</si>
  <si>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</si>
  <si>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</si>
  <si>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</si>
  <si>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</si>
  <si>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</si>
  <si>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</si>
  <si>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</si>
  <si>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</si>
  <si>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Komunitná soc.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</si>
  <si>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</si>
  <si>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</si>
  <si>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</si>
  <si>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</si>
  <si>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</si>
  <si>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</si>
  <si>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</si>
  <si>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</si>
  <si>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</si>
  <si>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</si>
  <si>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</si>
  <si>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</si>
  <si>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</si>
  <si>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</si>
  <si>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</si>
  <si>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</si>
  <si>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</si>
  <si>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</si>
  <si>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</si>
  <si>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refundácia projektov</t>
  </si>
  <si>
    <t>Tréningová hala</t>
  </si>
  <si>
    <t>dot. na  obnovu kult. pamiatok</t>
  </si>
  <si>
    <t>komunitné centrum</t>
  </si>
  <si>
    <t>Radnica a Zvonica NMP 2</t>
  </si>
  <si>
    <t>Dom meštiansky, NMP č.43</t>
  </si>
  <si>
    <t>Prestavba NMP I. etapa</t>
  </si>
  <si>
    <t>modernizácia autobusových zastávok</t>
  </si>
  <si>
    <t xml:space="preserve">Byty </t>
  </si>
  <si>
    <t>oddychové zóny</t>
  </si>
  <si>
    <t>Parkovacie plochy - etapa 3.2</t>
  </si>
  <si>
    <t>Pódium</t>
  </si>
  <si>
    <t>Premostenie Lev. Potoka</t>
  </si>
  <si>
    <t>Parkovacie plochy</t>
  </si>
  <si>
    <t>Dom meštiansky - galéria</t>
  </si>
  <si>
    <t>prevencia kriminality</t>
  </si>
  <si>
    <t>NMP č.4</t>
  </si>
  <si>
    <t>Sanácia miest s nelegálnym odpadom</t>
  </si>
  <si>
    <t>Pranier</t>
  </si>
  <si>
    <t>Telocvičňa ZŠ G. Haina</t>
  </si>
  <si>
    <t>Fontána dorbočinnosti</t>
  </si>
  <si>
    <t>Hradby</t>
  </si>
  <si>
    <t>Fasáda NMP 50</t>
  </si>
  <si>
    <t>MŠ G. Haina</t>
  </si>
  <si>
    <t>Modernizácia zbrného dvora</t>
  </si>
  <si>
    <t>Prestavba zberných miest</t>
  </si>
  <si>
    <t>Kapitálové</t>
  </si>
  <si>
    <t>Kapitalové príjmy celkom</t>
  </si>
  <si>
    <t>Rozpočet 2015</t>
  </si>
  <si>
    <t>Verejná správa</t>
  </si>
  <si>
    <t>auto</t>
  </si>
  <si>
    <t>SQL server</t>
  </si>
  <si>
    <t>Elektrická rozvodná skriňa</t>
  </si>
  <si>
    <t>Policajné služby</t>
  </si>
  <si>
    <t>kamerový systém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</si>
  <si>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</si>
  <si>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</si>
  <si>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</si>
  <si>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</si>
  <si>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</si>
  <si>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 xml:space="preserve">Kostol sv. Jakuba </t>
  </si>
  <si>
    <t xml:space="preserve">Prestavba N.M.P. I. etapa </t>
  </si>
  <si>
    <t xml:space="preserve">Prestavba N.M.P. II. etapa </t>
  </si>
  <si>
    <t xml:space="preserve">PD Košická ulica č. 26 </t>
  </si>
  <si>
    <t>Kostol sv. Jakuba - veža</t>
  </si>
  <si>
    <t>Klietka hamby</t>
  </si>
  <si>
    <t>Fontána dobročinnosti</t>
  </si>
  <si>
    <t>Doprava-výstavba a oprava ciest</t>
  </si>
  <si>
    <t>Projekt dopravného značenia MHD</t>
  </si>
  <si>
    <t>PD - cesta Mariánska hora</t>
  </si>
  <si>
    <t>MPV  - cesta Mariánska hora</t>
  </si>
  <si>
    <t>cesta Mariánska hora</t>
  </si>
  <si>
    <t>Cesta ul. Greshika</t>
  </si>
  <si>
    <t>Štúrova ulica</t>
  </si>
  <si>
    <t>Chodník - mestský cintorín</t>
  </si>
  <si>
    <t xml:space="preserve">Schody sídl. Rozvoj </t>
  </si>
  <si>
    <t>Spevnené plochy a komunikácie</t>
  </si>
  <si>
    <t>Zábradlie Križný potok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</si>
  <si>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</si>
  <si>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</si>
  <si>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</si>
  <si>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</si>
  <si>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</si>
  <si>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Nákladanie s odpadmi</t>
  </si>
  <si>
    <t>Skládka TKO - korekcia</t>
  </si>
  <si>
    <t>Modernizácia zberného dvora</t>
  </si>
  <si>
    <t>Príspevok pre TS</t>
  </si>
  <si>
    <t>Podvozok nosič nadstavby</t>
  </si>
  <si>
    <t>Rozvoj bývania</t>
  </si>
  <si>
    <t>Príspevok pre TS nákup profesionálnej kosačky</t>
  </si>
  <si>
    <t>Ortofomapa</t>
  </si>
  <si>
    <t>územný plán</t>
  </si>
  <si>
    <t>VO Bottova, Kasárenska ul.</t>
  </si>
  <si>
    <t>Obnova verejného osvetlenia</t>
  </si>
  <si>
    <t xml:space="preserve">VO garáže, sídl. Západ </t>
  </si>
  <si>
    <t>Kaplnka Levočské Lúky, NN prípojka</t>
  </si>
  <si>
    <t>Odvodnenie garáží sidl. Západ</t>
  </si>
  <si>
    <t>nákup objekt Pisarčiná</t>
  </si>
  <si>
    <t>MPV - ostatné</t>
  </si>
  <si>
    <t>MPV most LD</t>
  </si>
  <si>
    <t>MPV Ovocinárska</t>
  </si>
  <si>
    <t>Lev. Lúky - zádveria</t>
  </si>
  <si>
    <t>chata Kohlwald</t>
  </si>
  <si>
    <t>odvodnenie, sídl. Pri prameni</t>
  </si>
  <si>
    <t>Nám. Majstra Pavla 50,51 -PD (FRB)</t>
  </si>
  <si>
    <t>Byty</t>
  </si>
  <si>
    <t>preložka VN</t>
  </si>
  <si>
    <t>MPV pozemkov pre most Lev. Dolina</t>
  </si>
  <si>
    <t xml:space="preserve">MPV pozemkov pre autobus. zastávku </t>
  </si>
  <si>
    <t>MPV stavba Strelnica</t>
  </si>
  <si>
    <t>MPV cyklochodník</t>
  </si>
  <si>
    <t>Pozemky Menhardská brána</t>
  </si>
  <si>
    <t>08.2.0.9</t>
  </si>
  <si>
    <t>Káblová televízia - štúdia</t>
  </si>
  <si>
    <t>Rekreačné a športové služby</t>
  </si>
  <si>
    <t>Transfer pre TS</t>
  </si>
  <si>
    <t>Plynová a kanalizačná prípojka</t>
  </si>
  <si>
    <t xml:space="preserve">Rolba </t>
  </si>
  <si>
    <t>kocka - strecha</t>
  </si>
  <si>
    <t>Vodná nádrž Levoča</t>
  </si>
  <si>
    <t>Ihrisko WORK OUT</t>
  </si>
  <si>
    <t>08.2.0.</t>
  </si>
  <si>
    <t>Príspevok pre MKS</t>
  </si>
  <si>
    <t>NMP č. 54 - divadlo, kotolňa</t>
  </si>
  <si>
    <t xml:space="preserve">NMP č. 54 - divadlo, výmena okien II. etapa </t>
  </si>
  <si>
    <t>08.4.0.</t>
  </si>
  <si>
    <t>MŠ Levočské lúky - vykurovanie</t>
  </si>
  <si>
    <t>ZŠ G. Haina - telocvičňa</t>
  </si>
  <si>
    <t>MŠ ul. Predmestie 26-rekonštrukcia I.etapa</t>
  </si>
  <si>
    <t>MŠ Francisciho - teplo</t>
  </si>
  <si>
    <t>MŠ Francisciho - strecha</t>
  </si>
  <si>
    <t>ZŠ Francisciho - vybavenie ŠJ</t>
  </si>
  <si>
    <t>ZUŠ</t>
  </si>
  <si>
    <t>MŠ Haina - PD</t>
  </si>
  <si>
    <t>PD - DSS</t>
  </si>
  <si>
    <t>10.7.0</t>
  </si>
  <si>
    <t>Rozpočet kapitál. výdavky celkom</t>
  </si>
  <si>
    <t>Finančné operácie</t>
  </si>
  <si>
    <t>Krátkodobé úvery</t>
  </si>
  <si>
    <t>Dlhodobé úvery</t>
  </si>
  <si>
    <t>Príjmy z prevodov peňaž. Fondov obcí FRB</t>
  </si>
  <si>
    <t>fond nevyčerpaných dotácií</t>
  </si>
  <si>
    <t xml:space="preserve">predaj akcií </t>
  </si>
  <si>
    <t>Prevod investičný fond</t>
  </si>
  <si>
    <t>Prevod - fond tepelného hospodárstva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</si>
  <si>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</si>
  <si>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</si>
  <si>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</si>
  <si>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</si>
  <si>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</si>
  <si>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</si>
  <si>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>finančný prenájom</t>
  </si>
  <si>
    <t>Prevod na fond nevyčerpaných dotácií</t>
  </si>
  <si>
    <t xml:space="preserve">Časť II. Finančné operácie </t>
  </si>
  <si>
    <t xml:space="preserve">Časť 2.1. Príjmové finančné operácie </t>
  </si>
  <si>
    <t xml:space="preserve">REKAPITULÁCIA  PRÍJMOV  A  VÝDAVKOV </t>
  </si>
  <si>
    <t>Návrh rozpočtu 2017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</si>
  <si>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</si>
  <si>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</si>
  <si>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</si>
  <si>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</si>
  <si>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</si>
  <si>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</si>
  <si>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</si>
  <si>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</si>
  <si>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</si>
  <si>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</si>
  <si>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</si>
  <si>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Kapitálový rozpočet - zdroje krytia</t>
  </si>
  <si>
    <t>Zdroje krytia</t>
  </si>
  <si>
    <t>spolu</t>
  </si>
  <si>
    <t>prebytok BR</t>
  </si>
  <si>
    <t>kapitálové príjmy</t>
  </si>
  <si>
    <t>granty a transfery</t>
  </si>
  <si>
    <t>Fond nevyčerpaných dot.</t>
  </si>
  <si>
    <t>finančné operácie</t>
  </si>
  <si>
    <t>Zrážková voda - TS</t>
  </si>
  <si>
    <t>Časť 1.1 Bežný rozpočet</t>
  </si>
  <si>
    <t>Časť 1.1.1. Príjmy bežného rozpočtu</t>
  </si>
  <si>
    <t>Časť 1.1.2. Výdavky bežného rozpočtu</t>
  </si>
  <si>
    <t>Časť 1.2. Kapitálový rozpočet</t>
  </si>
  <si>
    <t>Časť 1.2.1. Príjmy kapitálového rozpočtu</t>
  </si>
  <si>
    <t>Časť 1.2.2. Výdavky kapitálového rozpočtu</t>
  </si>
  <si>
    <t>Rozpočet - sumarizácia</t>
  </si>
  <si>
    <t>Rozpočet rok 2017</t>
  </si>
  <si>
    <t>Rozpočet rok 2018</t>
  </si>
  <si>
    <t>Rozpočet rok 2019</t>
  </si>
  <si>
    <t>Bežné výdavky</t>
  </si>
  <si>
    <t>Kapitálové výdavky</t>
  </si>
  <si>
    <t>Spolu</t>
  </si>
  <si>
    <t>Výdavky spolu:</t>
  </si>
  <si>
    <t>Program 1: Plánovanie, manažment a kontrola</t>
  </si>
  <si>
    <t>Podprogram 1.1: Manažment</t>
  </si>
  <si>
    <t>Podprogram 1.2: Strategické plánovanie a projekty</t>
  </si>
  <si>
    <t>Podprogram 1.3: Finančný manažment mesta</t>
  </si>
  <si>
    <t>Podprogram 1.4: Kontrolná činnosť</t>
  </si>
  <si>
    <t>Program 2: Propagácia a marketing</t>
  </si>
  <si>
    <t>Podprogram 2.1: Propagácia a prezentácia mesta</t>
  </si>
  <si>
    <t>Podprogram 2.2: Marketing mesta</t>
  </si>
  <si>
    <t>Podprogram 2.3: Turistické informačné centrum</t>
  </si>
  <si>
    <t>Podprogram 2.4: Partnerské mestá</t>
  </si>
  <si>
    <t>Program 3: Interné služby</t>
  </si>
  <si>
    <t>Podprogram 3.1: Činnosť volených orgánov samosprávy</t>
  </si>
  <si>
    <t>Podprogram 3.2: Manažment majetku mesta</t>
  </si>
  <si>
    <t>Podprogram 3.3: Údržba majetku</t>
  </si>
  <si>
    <t>Podprogram 3.4: Právne služby</t>
  </si>
  <si>
    <t>Podprogram 3.5: Informačné prostredie mesta</t>
  </si>
  <si>
    <t>Podprogram 3.6: Technické podpora úradu</t>
  </si>
  <si>
    <t>Program 4: Služby občanom</t>
  </si>
  <si>
    <t>Podprogram 4.1: Služby občianskeho servisu</t>
  </si>
  <si>
    <t>Prvok 4.1.1: Evidencia obyvateľstva</t>
  </si>
  <si>
    <t>Prvok 4.1.2: Matrika</t>
  </si>
  <si>
    <t>Podprogram 4.2: Občianske obrady</t>
  </si>
  <si>
    <t>Podprogram 4.3: komunikácia s občanmi</t>
  </si>
  <si>
    <t>Prvok 4.3.1: Levočský informačný mesačník (LIM)</t>
  </si>
  <si>
    <t>Prvok 4.3.2: Vysielanie mestskej televízie</t>
  </si>
  <si>
    <t>Prvok 4.3.3: Webstránka</t>
  </si>
  <si>
    <t>Podprogram 4.4: Mestské pohrebiská</t>
  </si>
  <si>
    <t>Podprogram 4.5: Stavebný úrad</t>
  </si>
  <si>
    <t>Program 5: Bezpečnosť</t>
  </si>
  <si>
    <t>Podprogram 5.1: Mestská polícia</t>
  </si>
  <si>
    <t>Podprogram 5.2: Krízové riadenie</t>
  </si>
  <si>
    <t>Program 6: Odpadové hospodárstvo</t>
  </si>
  <si>
    <t>Podprogram 6.1 Vývoz komunálneho odpadu</t>
  </si>
  <si>
    <t>Prvok 6.1.1 Zvoz odpadu</t>
  </si>
  <si>
    <t>Prvok 6.1.2 Likvidácia odpadu</t>
  </si>
  <si>
    <t>Podprogram 6.2 Separovaný zber</t>
  </si>
  <si>
    <t>Podprogram 6.3 Odpady neznámeho pôvodcu</t>
  </si>
  <si>
    <t>Program 7: Komunikácie</t>
  </si>
  <si>
    <t>Podprogram 7.1 Údržba komunikácií</t>
  </si>
  <si>
    <t>Prvok 7.1.1 Letná údržba</t>
  </si>
  <si>
    <t>Prvok 7.1.2 Zimná údržba</t>
  </si>
  <si>
    <t>Prvok 7.1.3 Dopravné značenie</t>
  </si>
  <si>
    <t>Podprogram 7.2 Výstavba, oprava a rekonštrukcia komunikácií</t>
  </si>
  <si>
    <t>Prvok 7.2.1 Výstavba, oprava a rekonštrukcia chodníkov</t>
  </si>
  <si>
    <t>Prvok 7.2.2 Výstavba, oprava a rekonštrukcia ciest</t>
  </si>
  <si>
    <t>Program 8: Doprava</t>
  </si>
  <si>
    <t>Program 9: Vzdelávanie</t>
  </si>
  <si>
    <t>Podprogram 9.1: Materská škola</t>
  </si>
  <si>
    <t>Podprogram 9.2: Základné školy</t>
  </si>
  <si>
    <t>Podprogram 9.3: Základná umelecká škola</t>
  </si>
  <si>
    <t>Podprogram 9.4: Neformálne vzdelávanie</t>
  </si>
  <si>
    <t>Prvok 9.4.1: Centrá voľného času</t>
  </si>
  <si>
    <t>Prvok 9.4.2: Školské kluby</t>
  </si>
  <si>
    <t>Podprogram 9.5: Školské jedálne</t>
  </si>
  <si>
    <t>Podprogram 9.6: Stredisko služieb školám</t>
  </si>
  <si>
    <t>Podprogram 9.7: Neštátne školské zariadenia</t>
  </si>
  <si>
    <t>Podprogram 9.8: Školský úrad</t>
  </si>
  <si>
    <t>Program 10: Šport</t>
  </si>
  <si>
    <t>Podprogram 10.1: Centrá športových služieb</t>
  </si>
  <si>
    <t>Prvok 10.1.1 Športová hala</t>
  </si>
  <si>
    <t>Prvok 10.1.2 Zimný štadión</t>
  </si>
  <si>
    <t>Prvok 10.1.3 Futbalový a atletický štadión</t>
  </si>
  <si>
    <t>Podprogram 10.2: Dotácie na šport</t>
  </si>
  <si>
    <t>Program 11: Kultúra</t>
  </si>
  <si>
    <t>Podprogram 11.1: Strediská kultúrnych služieb</t>
  </si>
  <si>
    <t>Prvok 11.1.1: Kultúrne služby</t>
  </si>
  <si>
    <t>Prvok 11.1.2: Mestské divadlo</t>
  </si>
  <si>
    <t>Prvok 11.1.3: Mestská knižnica</t>
  </si>
  <si>
    <t>Prvok 11.1.4: Galéria</t>
  </si>
  <si>
    <t>Prvok 11.1.5: Kino</t>
  </si>
  <si>
    <t>Podprogram 11.2: Celomestské kultúrne podujatia</t>
  </si>
  <si>
    <t>Prvok 11.2.1 Dni Majstra Pavla</t>
  </si>
  <si>
    <t>Prvok 11.2.2 Ostatné kultúrne podujatia</t>
  </si>
  <si>
    <t>Projekt 11.2.3 500. výročie</t>
  </si>
  <si>
    <t>Podprogram 11.3: Podpora lokálnej kultúry</t>
  </si>
  <si>
    <t>Prvok 11.3.1 FS Levočan</t>
  </si>
  <si>
    <t>Prvok 11.3.2 Ostatné subjekty</t>
  </si>
  <si>
    <t>Prvok 11.3.3 Podpora kultúrno - spoločenských aktivít</t>
  </si>
  <si>
    <t>Program 12: Prostredie pre život</t>
  </si>
  <si>
    <t>Podprogram 12.1: Verejné osvetlenie</t>
  </si>
  <si>
    <t>Podprogram 12.2: Zelené zóny v meste</t>
  </si>
  <si>
    <t>Podprogram 12.3: Obnova  pamiatkovej rezervácie</t>
  </si>
  <si>
    <t>Podprogram 12.4 Vodná nádrž a chata</t>
  </si>
  <si>
    <t>Podprogram 12.5 Detské ihriská</t>
  </si>
  <si>
    <t>Program 13: Bývanie</t>
  </si>
  <si>
    <t>Podprogram 13.1: Správa a údržba bytových domov</t>
  </si>
  <si>
    <t>Podprogram 13.2: Iné služby pre bývanie</t>
  </si>
  <si>
    <t>Podprogram 13.3: Štátny fond rozvoja bývania</t>
  </si>
  <si>
    <t>Program 14: Sociálne služby</t>
  </si>
  <si>
    <t>Podprogram 14.1: Manažment sociálnych služieb</t>
  </si>
  <si>
    <t>Podprogram 14.2: Seniori v meste</t>
  </si>
  <si>
    <t>Prvok 14.2.1: Jedáleň pre dôchodcov</t>
  </si>
  <si>
    <t>Prvok 14.2.2: Domáca opatrovateľská starostlivosť</t>
  </si>
  <si>
    <t>Podprogram 14.3: Podpora sociálnej služby v  meste</t>
  </si>
  <si>
    <t>Prvok 14.3.1: Komunitné centrum</t>
  </si>
  <si>
    <t>Prvok 14.3.2 Detské jasle</t>
  </si>
  <si>
    <t>Prvok 14.3.3 Denné centrum pre seniorov</t>
  </si>
  <si>
    <t>Podprogram 14.4: Sociálna pomoc mesta</t>
  </si>
  <si>
    <t>Podprogram 14.5: Hmotná núdza</t>
  </si>
  <si>
    <t xml:space="preserve">Prvok 14.4.1: Prídavky na deti </t>
  </si>
  <si>
    <t>Prvok 14.4.2:  Stravovanie – HMNU</t>
  </si>
  <si>
    <t>Prvok 14.4.3:osobitý príjemca – HMNU</t>
  </si>
  <si>
    <t>Prvok 14.4.4: Školské potreby – HMNU</t>
  </si>
  <si>
    <t>Podprogram 14.6: Aktivačná činnosť</t>
  </si>
  <si>
    <t>Zariadenie</t>
  </si>
  <si>
    <t>Dotácia podľa VZN</t>
  </si>
  <si>
    <t>Dofin. 1,5</t>
  </si>
  <si>
    <t>Vlastné príjmy</t>
  </si>
  <si>
    <t>ZŠ G.Haina</t>
  </si>
  <si>
    <t>ŠKD</t>
  </si>
  <si>
    <t>ŠJ</t>
  </si>
  <si>
    <t>ZŠ Francisciho</t>
  </si>
  <si>
    <t>ZŠ Kluberta</t>
  </si>
  <si>
    <t>MŠ ŽR</t>
  </si>
  <si>
    <t>MŠ +ŠJ</t>
  </si>
  <si>
    <t>ZUŠ Levoča</t>
  </si>
  <si>
    <t>CVČ Levoča</t>
  </si>
  <si>
    <t>príjmy z min. rokov</t>
  </si>
  <si>
    <t>prebytok rozpočtu 2016</t>
  </si>
  <si>
    <t>úver</t>
  </si>
  <si>
    <t>Vyvesené: 29.11.2016</t>
  </si>
  <si>
    <t>Zvesené: 16.12.2016</t>
  </si>
  <si>
    <t>PaedDr. Milan Majerský</t>
  </si>
  <si>
    <t>primátor mesta</t>
  </si>
  <si>
    <t>Schválené na 25. zasadnutí MZ dňa 15.12.2016 uznesením č. 25/51,52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</si>
</sst>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S_k"/>
  </numFmts>
  <fonts count="43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Calibri"/>
      <family val="2"/>
      <charset val="238"/>
      <scheme val="minor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8"/>
      <name val="Arial"/>
      <family val="2"/>
      <charset val="238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9"/>
      <name val="Arial"/>
      <family val="2"/>
      <charset val="238"/>
    </font>
    <font>
      <i/>
      <sz val="9"/>
      <name val="Arial"/>
      <family val="2"/>
    </font>
    <font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</fills>
  <borders count="154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940">
    <xf numFmtId="0" fontId="0" fillId="0" borderId="0" xfId="0"/>
    <xf numFmtId="0" fontId="4" fillId="0" borderId="11" xfId="0" applyFont="1" applyFill="1" applyBorder="1" applyAlignment="1">
      <alignment horizontal="center"/>
    </xf>
    <xf numFmtId="3" fontId="4" fillId="0" borderId="14" xfId="0" applyNumberFormat="1" applyFont="1" applyFill="1" applyBorder="1"/>
    <xf numFmtId="4" fontId="4" fillId="0" borderId="14" xfId="0" applyNumberFormat="1" applyFont="1" applyFill="1" applyBorder="1"/>
    <xf numFmtId="3" fontId="4" fillId="0" borderId="15" xfId="0" applyNumberFormat="1" applyFont="1" applyFill="1" applyBorder="1"/>
    <xf numFmtId="4" fontId="4" fillId="0" borderId="16" xfId="0" applyNumberFormat="1" applyFont="1" applyFill="1" applyBorder="1"/>
    <xf numFmtId="3" fontId="4" fillId="0" borderId="17" xfId="0" applyNumberFormat="1" applyFont="1" applyFill="1" applyBorder="1"/>
    <xf numFmtId="0" fontId="5" fillId="0" borderId="18" xfId="0" applyFont="1" applyFill="1" applyBorder="1" applyAlignment="1">
      <alignment horizontal="center"/>
    </xf>
    <xf numFmtId="3" fontId="5" fillId="0" borderId="21" xfId="0" applyNumberFormat="1" applyFont="1" applyFill="1" applyBorder="1"/>
    <xf numFmtId="4" fontId="5" fillId="0" borderId="21" xfId="0" applyNumberFormat="1" applyFont="1" applyFill="1" applyBorder="1"/>
    <xf numFmtId="3" fontId="5" fillId="0" borderId="16" xfId="0" applyNumberFormat="1" applyFont="1" applyFill="1" applyBorder="1"/>
    <xf numFmtId="4" fontId="6" fillId="0" borderId="19" xfId="0" applyNumberFormat="1" applyFont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0" fontId="10" fillId="0" borderId="20" xfId="0" applyFont="1" applyFill="1" applyBorder="1"/>
    <xf numFmtId="0" fontId="10" fillId="0" borderId="22" xfId="0" applyFont="1" applyFill="1" applyBorder="1"/>
    <xf numFmtId="3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8" fillId="0" borderId="19" xfId="0" applyNumberFormat="1" applyFont="1" applyFill="1" applyBorder="1"/>
    <xf numFmtId="3" fontId="8" fillId="0" borderId="19" xfId="0" applyNumberFormat="1" applyFont="1" applyFill="1" applyBorder="1"/>
    <xf numFmtId="3" fontId="6" fillId="0" borderId="22" xfId="0" applyNumberFormat="1" applyFont="1" applyBorder="1"/>
    <xf numFmtId="3" fontId="6" fillId="0" borderId="23" xfId="0" applyNumberFormat="1" applyFont="1" applyBorder="1"/>
    <xf numFmtId="0" fontId="10" fillId="0" borderId="27" xfId="0" applyFont="1" applyFill="1" applyBorder="1"/>
    <xf numFmtId="3" fontId="10" fillId="0" borderId="27" xfId="0" applyNumberFormat="1" applyFont="1" applyFill="1" applyBorder="1"/>
    <xf numFmtId="3" fontId="10" fillId="0" borderId="28" xfId="0" applyNumberFormat="1" applyFont="1" applyFill="1" applyBorder="1"/>
    <xf numFmtId="4" fontId="8" fillId="0" borderId="28" xfId="0" applyNumberFormat="1" applyFont="1" applyFill="1" applyBorder="1"/>
    <xf numFmtId="3" fontId="8" fillId="0" borderId="28" xfId="0" applyNumberFormat="1" applyFont="1" applyFill="1" applyBorder="1"/>
    <xf numFmtId="4" fontId="6" fillId="0" borderId="29" xfId="0" applyNumberFormat="1" applyFont="1" applyBorder="1"/>
    <xf numFmtId="3" fontId="6" fillId="0" borderId="30" xfId="0" applyNumberFormat="1" applyFont="1" applyBorder="1"/>
    <xf numFmtId="3" fontId="6" fillId="0" borderId="31" xfId="0" applyNumberFormat="1" applyFont="1" applyBorder="1"/>
    <xf numFmtId="0" fontId="10" fillId="0" borderId="32" xfId="0" applyFont="1" applyFill="1" applyBorder="1"/>
    <xf numFmtId="3" fontId="10" fillId="0" borderId="32" xfId="0" applyNumberFormat="1" applyFont="1" applyFill="1" applyBorder="1"/>
    <xf numFmtId="3" fontId="10" fillId="0" borderId="33" xfId="0" applyNumberFormat="1" applyFont="1" applyFill="1" applyBorder="1"/>
    <xf numFmtId="4" fontId="8" fillId="0" borderId="33" xfId="0" applyNumberFormat="1" applyFont="1" applyFill="1" applyBorder="1"/>
    <xf numFmtId="3" fontId="8" fillId="0" borderId="33" xfId="0" applyNumberFormat="1" applyFont="1" applyFill="1" applyBorder="1"/>
    <xf numFmtId="4" fontId="6" fillId="0" borderId="33" xfId="0" applyNumberFormat="1" applyFont="1" applyBorder="1"/>
    <xf numFmtId="3" fontId="6" fillId="0" borderId="32" xfId="0" applyNumberFormat="1" applyFont="1" applyBorder="1"/>
    <xf numFmtId="3" fontId="6" fillId="0" borderId="34" xfId="0" applyNumberFormat="1" applyFont="1" applyBorder="1"/>
    <xf numFmtId="0" fontId="10" fillId="0" borderId="36" xfId="0" applyFont="1" applyFill="1" applyBorder="1"/>
    <xf numFmtId="3" fontId="10" fillId="0" borderId="36" xfId="0" applyNumberFormat="1" applyFont="1" applyFill="1" applyBorder="1"/>
    <xf numFmtId="3" fontId="10" fillId="0" borderId="37" xfId="0" applyNumberFormat="1" applyFont="1" applyFill="1" applyBorder="1"/>
    <xf numFmtId="4" fontId="8" fillId="0" borderId="37" xfId="0" applyNumberFormat="1" applyFont="1" applyFill="1" applyBorder="1"/>
    <xf numFmtId="3" fontId="8" fillId="0" borderId="37" xfId="0" applyNumberFormat="1" applyFont="1" applyFill="1" applyBorder="1"/>
    <xf numFmtId="4" fontId="6" fillId="0" borderId="38" xfId="0" applyNumberFormat="1" applyFont="1" applyBorder="1"/>
    <xf numFmtId="3" fontId="6" fillId="0" borderId="39" xfId="0" applyNumberFormat="1" applyFont="1" applyBorder="1"/>
    <xf numFmtId="3" fontId="6" fillId="0" borderId="40" xfId="0" applyNumberFormat="1" applyFont="1" applyBorder="1"/>
    <xf numFmtId="0" fontId="5" fillId="0" borderId="41" xfId="0" applyFont="1" applyFill="1" applyBorder="1" applyAlignment="1">
      <alignment horizontal="center"/>
    </xf>
    <xf numFmtId="3" fontId="11" fillId="0" borderId="22" xfId="0" applyNumberFormat="1" applyFont="1" applyFill="1" applyBorder="1"/>
    <xf numFmtId="4" fontId="11" fillId="0" borderId="22" xfId="0" applyNumberFormat="1" applyFont="1" applyFill="1" applyBorder="1"/>
    <xf numFmtId="3" fontId="11" fillId="0" borderId="19" xfId="0" applyNumberFormat="1" applyFont="1" applyFill="1" applyBorder="1"/>
    <xf numFmtId="3" fontId="11" fillId="0" borderId="23" xfId="0" applyNumberFormat="1" applyFont="1" applyFill="1" applyBorder="1"/>
    <xf numFmtId="0" fontId="9" fillId="0" borderId="22" xfId="0" applyFont="1" applyFill="1" applyBorder="1"/>
    <xf numFmtId="0" fontId="9" fillId="0" borderId="13" xfId="0" applyFont="1" applyFill="1" applyBorder="1"/>
    <xf numFmtId="3" fontId="2" fillId="0" borderId="35" xfId="0" applyNumberFormat="1" applyFont="1" applyFill="1" applyBorder="1"/>
    <xf numFmtId="4" fontId="2" fillId="0" borderId="35" xfId="0" applyNumberFormat="1" applyFont="1" applyFill="1" applyBorder="1"/>
    <xf numFmtId="3" fontId="2" fillId="0" borderId="12" xfId="0" applyNumberFormat="1" applyFont="1" applyFill="1" applyBorder="1"/>
    <xf numFmtId="4" fontId="6" fillId="0" borderId="12" xfId="0" applyNumberFormat="1" applyFont="1" applyBorder="1"/>
    <xf numFmtId="3" fontId="2" fillId="0" borderId="43" xfId="0" applyNumberFormat="1" applyFont="1" applyFill="1" applyBorder="1"/>
    <xf numFmtId="0" fontId="10" fillId="0" borderId="44" xfId="0" applyFont="1" applyFill="1" applyBorder="1"/>
    <xf numFmtId="0" fontId="10" fillId="0" borderId="30" xfId="0" applyFont="1" applyFill="1" applyBorder="1"/>
    <xf numFmtId="3" fontId="10" fillId="0" borderId="29" xfId="0" applyNumberFormat="1" applyFont="1" applyFill="1" applyBorder="1"/>
    <xf numFmtId="4" fontId="8" fillId="0" borderId="29" xfId="0" applyNumberFormat="1" applyFont="1" applyFill="1" applyBorder="1"/>
    <xf numFmtId="3" fontId="8" fillId="0" borderId="29" xfId="0" applyNumberFormat="1" applyFont="1" applyFill="1" applyBorder="1"/>
    <xf numFmtId="3" fontId="10" fillId="0" borderId="38" xfId="0" applyNumberFormat="1" applyFont="1" applyFill="1" applyBorder="1"/>
    <xf numFmtId="4" fontId="8" fillId="0" borderId="38" xfId="0" applyNumberFormat="1" applyFont="1" applyFill="1" applyBorder="1"/>
    <xf numFmtId="3" fontId="8" fillId="0" borderId="38" xfId="0" applyNumberFormat="1" applyFont="1" applyFill="1" applyBorder="1"/>
    <xf numFmtId="0" fontId="9" fillId="0" borderId="35" xfId="0" applyFont="1" applyFill="1" applyBorder="1"/>
    <xf numFmtId="0" fontId="9" fillId="0" borderId="46" xfId="0" applyFont="1" applyFill="1" applyBorder="1"/>
    <xf numFmtId="0" fontId="9" fillId="0" borderId="47" xfId="0" applyFont="1" applyFill="1" applyBorder="1"/>
    <xf numFmtId="3" fontId="9" fillId="0" borderId="21" xfId="0" applyNumberFormat="1" applyFont="1" applyFill="1" applyBorder="1"/>
    <xf numFmtId="3" fontId="9" fillId="0" borderId="22" xfId="0" applyNumberFormat="1" applyFont="1" applyFill="1" applyBorder="1"/>
    <xf numFmtId="4" fontId="9" fillId="0" borderId="22" xfId="0" applyNumberFormat="1" applyFont="1" applyFill="1" applyBorder="1"/>
    <xf numFmtId="3" fontId="9" fillId="0" borderId="19" xfId="0" applyNumberFormat="1" applyFont="1" applyFill="1" applyBorder="1"/>
    <xf numFmtId="3" fontId="9" fillId="0" borderId="23" xfId="0" applyNumberFormat="1" applyFont="1" applyFill="1" applyBorder="1"/>
    <xf numFmtId="0" fontId="8" fillId="0" borderId="27" xfId="0" applyFont="1" applyFill="1" applyBorder="1"/>
    <xf numFmtId="3" fontId="8" fillId="0" borderId="27" xfId="0" applyNumberFormat="1" applyFont="1" applyFill="1" applyBorder="1"/>
    <xf numFmtId="0" fontId="8" fillId="0" borderId="32" xfId="0" applyFont="1" applyFill="1" applyBorder="1"/>
    <xf numFmtId="3" fontId="8" fillId="0" borderId="32" xfId="0" applyNumberFormat="1" applyFont="1" applyFill="1" applyBorder="1"/>
    <xf numFmtId="0" fontId="8" fillId="0" borderId="36" xfId="0" applyFont="1" applyFill="1" applyBorder="1"/>
    <xf numFmtId="0" fontId="8" fillId="0" borderId="39" xfId="0" applyFont="1" applyFill="1" applyBorder="1"/>
    <xf numFmtId="0" fontId="4" fillId="0" borderId="41" xfId="0" applyFont="1" applyFill="1" applyBorder="1" applyAlignment="1">
      <alignment horizontal="center"/>
    </xf>
    <xf numFmtId="3" fontId="4" fillId="0" borderId="25" xfId="0" applyNumberFormat="1" applyFont="1" applyFill="1" applyBorder="1"/>
    <xf numFmtId="4" fontId="4" fillId="0" borderId="25" xfId="0" applyNumberFormat="1" applyFont="1" applyFill="1" applyBorder="1"/>
    <xf numFmtId="3" fontId="4" fillId="0" borderId="49" xfId="0" applyNumberFormat="1" applyFont="1" applyFill="1" applyBorder="1"/>
    <xf numFmtId="3" fontId="4" fillId="0" borderId="50" xfId="0" applyNumberFormat="1" applyFont="1" applyFill="1" applyBorder="1"/>
    <xf numFmtId="3" fontId="5" fillId="0" borderId="25" xfId="0" applyNumberFormat="1" applyFont="1" applyFill="1" applyBorder="1"/>
    <xf numFmtId="4" fontId="5" fillId="0" borderId="25" xfId="0" applyNumberFormat="1" applyFont="1" applyFill="1" applyBorder="1"/>
    <xf numFmtId="3" fontId="5" fillId="0" borderId="49" xfId="0" applyNumberFormat="1" applyFont="1" applyFill="1" applyBorder="1"/>
    <xf numFmtId="3" fontId="5" fillId="0" borderId="50" xfId="0" applyNumberFormat="1" applyFont="1" applyFill="1" applyBorder="1"/>
    <xf numFmtId="0" fontId="9" fillId="0" borderId="48" xfId="0" applyFont="1" applyFill="1" applyBorder="1"/>
    <xf numFmtId="0" fontId="8" fillId="0" borderId="28" xfId="0" applyFont="1" applyFill="1" applyBorder="1"/>
    <xf numFmtId="0" fontId="8" fillId="0" borderId="29" xfId="0" applyFont="1" applyFill="1" applyBorder="1"/>
    <xf numFmtId="3" fontId="8" fillId="0" borderId="30" xfId="0" applyNumberFormat="1" applyFont="1" applyFill="1" applyBorder="1"/>
    <xf numFmtId="4" fontId="6" fillId="0" borderId="30" xfId="0" applyNumberFormat="1" applyFont="1" applyBorder="1"/>
    <xf numFmtId="4" fontId="6" fillId="0" borderId="31" xfId="0" applyNumberFormat="1" applyFont="1" applyBorder="1"/>
    <xf numFmtId="0" fontId="8" fillId="0" borderId="33" xfId="0" applyFont="1" applyFill="1" applyBorder="1"/>
    <xf numFmtId="4" fontId="6" fillId="0" borderId="32" xfId="0" applyNumberFormat="1" applyFont="1" applyBorder="1"/>
    <xf numFmtId="4" fontId="6" fillId="0" borderId="34" xfId="0" applyNumberFormat="1" applyFont="1" applyBorder="1"/>
    <xf numFmtId="0" fontId="8" fillId="0" borderId="37" xfId="0" applyFont="1" applyFill="1" applyBorder="1"/>
    <xf numFmtId="3" fontId="8" fillId="0" borderId="36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5" xfId="0" applyNumberFormat="1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3" fontId="2" fillId="0" borderId="23" xfId="0" applyNumberFormat="1" applyFont="1" applyFill="1" applyBorder="1"/>
    <xf numFmtId="3" fontId="8" fillId="0" borderId="31" xfId="0" applyNumberFormat="1" applyFont="1" applyFill="1" applyBorder="1"/>
    <xf numFmtId="3" fontId="8" fillId="0" borderId="34" xfId="0" applyNumberFormat="1" applyFont="1" applyFill="1" applyBorder="1"/>
    <xf numFmtId="0" fontId="8" fillId="0" borderId="38" xfId="0" applyFont="1" applyFill="1" applyBorder="1"/>
    <xf numFmtId="3" fontId="8" fillId="0" borderId="40" xfId="0" applyNumberFormat="1" applyFont="1" applyFill="1" applyBorder="1"/>
    <xf numFmtId="3" fontId="5" fillId="0" borderId="22" xfId="0" applyNumberFormat="1" applyFont="1" applyFill="1" applyBorder="1"/>
    <xf numFmtId="4" fontId="5" fillId="0" borderId="22" xfId="0" applyNumberFormat="1" applyFont="1" applyFill="1" applyBorder="1"/>
    <xf numFmtId="3" fontId="5" fillId="0" borderId="19" xfId="0" applyNumberFormat="1" applyFont="1" applyFill="1" applyBorder="1"/>
    <xf numFmtId="3" fontId="5" fillId="0" borderId="23" xfId="0" applyNumberFormat="1" applyFont="1" applyFill="1" applyBorder="1"/>
    <xf numFmtId="0" fontId="8" fillId="0" borderId="16" xfId="0" applyFont="1" applyFill="1" applyBorder="1"/>
    <xf numFmtId="4" fontId="8" fillId="0" borderId="16" xfId="0" applyNumberFormat="1" applyFont="1" applyFill="1" applyBorder="1"/>
    <xf numFmtId="3" fontId="8" fillId="0" borderId="16" xfId="0" applyNumberFormat="1" applyFont="1" applyFill="1" applyBorder="1"/>
    <xf numFmtId="3" fontId="8" fillId="0" borderId="51" xfId="0" applyNumberFormat="1" applyFont="1" applyFill="1" applyBorder="1"/>
    <xf numFmtId="0" fontId="8" fillId="0" borderId="30" xfId="0" applyFont="1" applyFill="1" applyBorder="1"/>
    <xf numFmtId="4" fontId="8" fillId="0" borderId="30" xfId="0" applyNumberFormat="1" applyFont="1" applyFill="1" applyBorder="1"/>
    <xf numFmtId="3" fontId="8" fillId="0" borderId="39" xfId="0" applyNumberFormat="1" applyFont="1" applyFill="1" applyBorder="1"/>
    <xf numFmtId="0" fontId="8" fillId="0" borderId="22" xfId="0" applyFont="1" applyFill="1" applyBorder="1"/>
    <xf numFmtId="0" fontId="8" fillId="0" borderId="12" xfId="0" applyFont="1" applyFill="1" applyBorder="1"/>
    <xf numFmtId="4" fontId="8" fillId="0" borderId="12" xfId="0" applyNumberFormat="1" applyFont="1" applyFill="1" applyBorder="1"/>
    <xf numFmtId="3" fontId="8" fillId="0" borderId="12" xfId="0" applyNumberFormat="1" applyFont="1" applyFill="1" applyBorder="1"/>
    <xf numFmtId="4" fontId="6" fillId="0" borderId="16" xfId="0" applyNumberFormat="1" applyFont="1" applyBorder="1"/>
    <xf numFmtId="4" fontId="6" fillId="0" borderId="51" xfId="0" applyNumberFormat="1" applyFont="1" applyBorder="1"/>
    <xf numFmtId="0" fontId="5" fillId="0" borderId="45" xfId="0" applyFont="1" applyFill="1" applyBorder="1" applyAlignment="1">
      <alignment horizontal="center"/>
    </xf>
    <xf numFmtId="3" fontId="5" fillId="0" borderId="35" xfId="0" applyNumberFormat="1" applyFont="1" applyFill="1" applyBorder="1"/>
    <xf numFmtId="4" fontId="5" fillId="0" borderId="35" xfId="0" applyNumberFormat="1" applyFont="1" applyFill="1" applyBorder="1"/>
    <xf numFmtId="3" fontId="5" fillId="0" borderId="12" xfId="0" applyNumberFormat="1" applyFont="1" applyFill="1" applyBorder="1"/>
    <xf numFmtId="4" fontId="6" fillId="0" borderId="22" xfId="0" applyNumberFormat="1" applyFont="1" applyBorder="1"/>
    <xf numFmtId="4" fontId="6" fillId="0" borderId="23" xfId="0" applyNumberFormat="1" applyFont="1" applyBorder="1"/>
    <xf numFmtId="0" fontId="10" fillId="0" borderId="35" xfId="0" applyFont="1" applyFill="1" applyBorder="1"/>
    <xf numFmtId="3" fontId="8" fillId="0" borderId="22" xfId="0" applyNumberFormat="1" applyFont="1" applyFill="1" applyBorder="1"/>
    <xf numFmtId="4" fontId="10" fillId="0" borderId="12" xfId="0" applyNumberFormat="1" applyFont="1" applyFill="1" applyBorder="1"/>
    <xf numFmtId="3" fontId="10" fillId="0" borderId="12" xfId="0" applyNumberFormat="1" applyFont="1" applyFill="1" applyBorder="1"/>
    <xf numFmtId="3" fontId="11" fillId="0" borderId="35" xfId="0" applyNumberFormat="1" applyFont="1" applyFill="1" applyBorder="1"/>
    <xf numFmtId="4" fontId="11" fillId="0" borderId="35" xfId="0" applyNumberFormat="1" applyFont="1" applyFill="1" applyBorder="1"/>
    <xf numFmtId="3" fontId="11" fillId="0" borderId="12" xfId="0" applyNumberFormat="1" applyFont="1" applyFill="1" applyBorder="1"/>
    <xf numFmtId="3" fontId="11" fillId="0" borderId="43" xfId="0" applyNumberFormat="1" applyFont="1" applyFill="1" applyBorder="1"/>
    <xf numFmtId="0" fontId="10" fillId="0" borderId="28" xfId="0" applyFont="1" applyFill="1" applyBorder="1"/>
    <xf numFmtId="0" fontId="10" fillId="0" borderId="29" xfId="0" applyFont="1" applyFill="1" applyBorder="1"/>
    <xf numFmtId="3" fontId="10" fillId="0" borderId="30" xfId="0" applyNumberFormat="1" applyFont="1" applyFill="1" applyBorder="1"/>
    <xf numFmtId="0" fontId="10" fillId="0" borderId="33" xfId="0" applyFont="1" applyFill="1" applyBorder="1"/>
    <xf numFmtId="4" fontId="10" fillId="0" borderId="33" xfId="0" applyNumberFormat="1" applyFont="1" applyFill="1" applyBorder="1"/>
    <xf numFmtId="3" fontId="10" fillId="0" borderId="34" xfId="0" applyNumberFormat="1" applyFont="1" applyFill="1" applyBorder="1"/>
    <xf numFmtId="0" fontId="2" fillId="0" borderId="35" xfId="0" applyFont="1" applyFill="1" applyBorder="1"/>
    <xf numFmtId="3" fontId="2" fillId="0" borderId="21" xfId="0" applyNumberFormat="1" applyFont="1" applyFill="1" applyBorder="1"/>
    <xf numFmtId="4" fontId="8" fillId="0" borderId="27" xfId="0" applyNumberFormat="1" applyFont="1" applyFill="1" applyBorder="1"/>
    <xf numFmtId="4" fontId="8" fillId="0" borderId="32" xfId="0" applyNumberFormat="1" applyFont="1" applyFill="1" applyBorder="1"/>
    <xf numFmtId="3" fontId="12" fillId="0" borderId="32" xfId="0" applyNumberFormat="1" applyFont="1" applyFill="1" applyBorder="1"/>
    <xf numFmtId="3" fontId="12" fillId="0" borderId="33" xfId="0" applyNumberFormat="1" applyFont="1" applyFill="1" applyBorder="1"/>
    <xf numFmtId="0" fontId="8" fillId="0" borderId="49" xfId="0" applyFont="1" applyFill="1" applyBorder="1"/>
    <xf numFmtId="3" fontId="8" fillId="0" borderId="25" xfId="0" applyNumberFormat="1" applyFont="1" applyFill="1" applyBorder="1"/>
    <xf numFmtId="4" fontId="6" fillId="0" borderId="49" xfId="0" applyNumberFormat="1" applyFont="1" applyBorder="1"/>
    <xf numFmtId="4" fontId="6" fillId="0" borderId="25" xfId="0" applyNumberFormat="1" applyFont="1" applyBorder="1"/>
    <xf numFmtId="4" fontId="6" fillId="0" borderId="50" xfId="0" applyNumberFormat="1" applyFont="1" applyBorder="1"/>
    <xf numFmtId="3" fontId="4" fillId="0" borderId="56" xfId="0" applyNumberFormat="1" applyFont="1" applyFill="1" applyBorder="1"/>
    <xf numFmtId="4" fontId="4" fillId="0" borderId="56" xfId="0" applyNumberFormat="1" applyFont="1" applyFill="1" applyBorder="1"/>
    <xf numFmtId="3" fontId="4" fillId="0" borderId="57" xfId="0" applyNumberFormat="1" applyFont="1" applyFill="1" applyBorder="1"/>
    <xf numFmtId="4" fontId="14" fillId="0" borderId="57" xfId="0" applyNumberFormat="1" applyFont="1" applyBorder="1"/>
    <xf numFmtId="3" fontId="14" fillId="0" borderId="56" xfId="0" applyNumberFormat="1" applyFont="1" applyBorder="1"/>
    <xf numFmtId="3" fontId="14" fillId="0" borderId="58" xfId="0" applyNumberFormat="1" applyFont="1" applyBorder="1"/>
    <xf numFmtId="0" fontId="0" fillId="0" borderId="0" xfId="0" applyFont="1"/>
    <xf numFmtId="49" fontId="5" fillId="0" borderId="1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4" fontId="0" fillId="0" borderId="29" xfId="0" applyNumberFormat="1" applyBorder="1"/>
    <xf numFmtId="3" fontId="0" fillId="0" borderId="30" xfId="0" applyNumberFormat="1" applyFont="1" applyBorder="1"/>
    <xf numFmtId="3" fontId="0" fillId="0" borderId="31" xfId="0" applyNumberFormat="1" applyFont="1" applyBorder="1"/>
    <xf numFmtId="3" fontId="0" fillId="0" borderId="0" xfId="0" applyNumberFormat="1"/>
    <xf numFmtId="0" fontId="8" fillId="0" borderId="32" xfId="0" applyFont="1" applyFill="1" applyBorder="1" applyAlignment="1">
      <alignment horizontal="center"/>
    </xf>
    <xf numFmtId="3" fontId="0" fillId="0" borderId="32" xfId="0" applyNumberFormat="1" applyFont="1" applyBorder="1"/>
    <xf numFmtId="3" fontId="0" fillId="0" borderId="34" xfId="0" applyNumberFormat="1" applyFont="1" applyBorder="1"/>
    <xf numFmtId="3" fontId="18" fillId="0" borderId="33" xfId="0" applyNumberFormat="1" applyFont="1" applyFill="1" applyBorder="1"/>
    <xf numFmtId="4" fontId="0" fillId="0" borderId="33" xfId="0" applyNumberFormat="1" applyBorder="1"/>
    <xf numFmtId="4" fontId="0" fillId="0" borderId="32" xfId="0" applyNumberFormat="1" applyFont="1" applyBorder="1"/>
    <xf numFmtId="4" fontId="0" fillId="0" borderId="34" xfId="0" applyNumberFormat="1" applyFont="1" applyBorder="1"/>
    <xf numFmtId="0" fontId="8" fillId="0" borderId="47" xfId="0" applyFont="1" applyFill="1" applyBorder="1"/>
    <xf numFmtId="3" fontId="8" fillId="0" borderId="35" xfId="0" applyNumberFormat="1" applyFont="1" applyFill="1" applyBorder="1"/>
    <xf numFmtId="3" fontId="18" fillId="0" borderId="12" xfId="0" applyNumberFormat="1" applyFont="1" applyFill="1" applyBorder="1"/>
    <xf numFmtId="4" fontId="0" fillId="0" borderId="38" xfId="0" applyNumberFormat="1" applyBorder="1"/>
    <xf numFmtId="4" fontId="0" fillId="0" borderId="39" xfId="0" applyNumberFormat="1" applyFont="1" applyBorder="1"/>
    <xf numFmtId="4" fontId="0" fillId="0" borderId="40" xfId="0" applyNumberFormat="1" applyFont="1" applyBorder="1"/>
    <xf numFmtId="49" fontId="5" fillId="0" borderId="41" xfId="0" applyNumberFormat="1" applyFont="1" applyFill="1" applyBorder="1"/>
    <xf numFmtId="3" fontId="5" fillId="0" borderId="20" xfId="0" applyNumberFormat="1" applyFont="1" applyFill="1" applyBorder="1" applyAlignment="1">
      <alignment horizontal="right"/>
    </xf>
    <xf numFmtId="3" fontId="17" fillId="0" borderId="19" xfId="0" applyNumberFormat="1" applyFont="1" applyFill="1" applyBorder="1"/>
    <xf numFmtId="4" fontId="0" fillId="0" borderId="19" xfId="0" applyNumberFormat="1" applyBorder="1"/>
    <xf numFmtId="3" fontId="3" fillId="0" borderId="23" xfId="0" applyNumberFormat="1" applyFont="1" applyBorder="1"/>
    <xf numFmtId="0" fontId="10" fillId="0" borderId="65" xfId="0" applyNumberFormat="1" applyFont="1" applyFill="1" applyBorder="1" applyAlignment="1">
      <alignment horizontal="center"/>
    </xf>
    <xf numFmtId="4" fontId="10" fillId="0" borderId="27" xfId="0" applyNumberFormat="1" applyFont="1" applyFill="1" applyBorder="1"/>
    <xf numFmtId="3" fontId="19" fillId="0" borderId="28" xfId="0" applyNumberFormat="1" applyFont="1" applyFill="1" applyBorder="1"/>
    <xf numFmtId="0" fontId="10" fillId="0" borderId="64" xfId="0" applyNumberFormat="1" applyFont="1" applyFill="1" applyBorder="1" applyAlignment="1">
      <alignment horizontal="center"/>
    </xf>
    <xf numFmtId="4" fontId="10" fillId="0" borderId="32" xfId="0" applyNumberFormat="1" applyFont="1" applyFill="1" applyBorder="1"/>
    <xf numFmtId="0" fontId="10" fillId="0" borderId="66" xfId="0" applyNumberFormat="1" applyFont="1" applyFill="1" applyBorder="1" applyAlignment="1">
      <alignment horizontal="center"/>
    </xf>
    <xf numFmtId="0" fontId="10" fillId="0" borderId="66" xfId="0" applyFont="1" applyFill="1" applyBorder="1"/>
    <xf numFmtId="4" fontId="10" fillId="0" borderId="38" xfId="0" applyNumberFormat="1" applyFont="1" applyFill="1" applyBorder="1"/>
    <xf numFmtId="3" fontId="19" fillId="0" borderId="38" xfId="0" applyNumberFormat="1" applyFont="1" applyFill="1" applyBorder="1"/>
    <xf numFmtId="3" fontId="0" fillId="0" borderId="40" xfId="0" applyNumberFormat="1" applyFont="1" applyBorder="1"/>
    <xf numFmtId="0" fontId="8" fillId="0" borderId="65" xfId="0" applyFont="1" applyFill="1" applyBorder="1"/>
    <xf numFmtId="0" fontId="8" fillId="0" borderId="64" xfId="0" applyFont="1" applyFill="1" applyBorder="1"/>
    <xf numFmtId="0" fontId="8" fillId="0" borderId="21" xfId="0" applyFont="1" applyFill="1" applyBorder="1"/>
    <xf numFmtId="3" fontId="18" fillId="0" borderId="16" xfId="0" applyNumberFormat="1" applyFont="1" applyFill="1" applyBorder="1"/>
    <xf numFmtId="0" fontId="8" fillId="0" borderId="65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49" fontId="2" fillId="0" borderId="26" xfId="0" applyNumberFormat="1" applyFont="1" applyFill="1" applyBorder="1"/>
    <xf numFmtId="0" fontId="10" fillId="0" borderId="47" xfId="0" applyNumberFormat="1" applyFont="1" applyFill="1" applyBorder="1" applyAlignment="1">
      <alignment horizontal="center"/>
    </xf>
    <xf numFmtId="0" fontId="8" fillId="0" borderId="67" xfId="0" applyFont="1" applyFill="1" applyBorder="1"/>
    <xf numFmtId="4" fontId="0" fillId="0" borderId="16" xfId="0" applyNumberFormat="1" applyBorder="1"/>
    <xf numFmtId="3" fontId="0" fillId="0" borderId="21" xfId="0" applyNumberFormat="1" applyFont="1" applyBorder="1"/>
    <xf numFmtId="3" fontId="0" fillId="0" borderId="51" xfId="0" applyNumberFormat="1" applyFont="1" applyBorder="1"/>
    <xf numFmtId="0" fontId="8" fillId="0" borderId="68" xfId="0" applyFont="1" applyFill="1" applyBorder="1"/>
    <xf numFmtId="0" fontId="8" fillId="0" borderId="69" xfId="0" applyFont="1" applyFill="1" applyBorder="1" applyAlignment="1">
      <alignment horizontal="center"/>
    </xf>
    <xf numFmtId="3" fontId="0" fillId="0" borderId="22" xfId="0" applyNumberFormat="1" applyFont="1" applyBorder="1"/>
    <xf numFmtId="3" fontId="0" fillId="0" borderId="23" xfId="0" applyNumberFormat="1" applyFont="1" applyBorder="1"/>
    <xf numFmtId="3" fontId="8" fillId="0" borderId="27" xfId="0" applyNumberFormat="1" applyFont="1" applyFill="1" applyBorder="1" applyAlignment="1">
      <alignment horizontal="right"/>
    </xf>
    <xf numFmtId="3" fontId="8" fillId="0" borderId="21" xfId="0" applyNumberFormat="1" applyFont="1" applyFill="1" applyBorder="1"/>
    <xf numFmtId="4" fontId="18" fillId="0" borderId="16" xfId="0" applyNumberFormat="1" applyFont="1" applyFill="1" applyBorder="1"/>
    <xf numFmtId="0" fontId="8" fillId="0" borderId="71" xfId="0" applyFont="1" applyFill="1" applyBorder="1"/>
    <xf numFmtId="0" fontId="8" fillId="0" borderId="35" xfId="0" applyFont="1" applyFill="1" applyBorder="1"/>
    <xf numFmtId="4" fontId="8" fillId="0" borderId="22" xfId="0" applyNumberFormat="1" applyFont="1" applyFill="1" applyBorder="1"/>
    <xf numFmtId="3" fontId="18" fillId="0" borderId="19" xfId="0" applyNumberFormat="1" applyFont="1" applyFill="1" applyBorder="1"/>
    <xf numFmtId="14" fontId="5" fillId="0" borderId="41" xfId="0" applyNumberFormat="1" applyFont="1" applyFill="1" applyBorder="1"/>
    <xf numFmtId="3" fontId="20" fillId="0" borderId="19" xfId="0" applyNumberFormat="1" applyFont="1" applyFill="1" applyBorder="1"/>
    <xf numFmtId="3" fontId="0" fillId="0" borderId="39" xfId="0" applyNumberFormat="1" applyFont="1" applyBorder="1"/>
    <xf numFmtId="0" fontId="8" fillId="0" borderId="26" xfId="0" applyFont="1" applyFill="1" applyBorder="1"/>
    <xf numFmtId="0" fontId="8" fillId="0" borderId="47" xfId="0" applyFont="1" applyFill="1" applyBorder="1" applyAlignment="1">
      <alignment horizontal="center"/>
    </xf>
    <xf numFmtId="0" fontId="8" fillId="0" borderId="66" xfId="0" applyFont="1" applyFill="1" applyBorder="1" applyAlignment="1">
      <alignment horizontal="center"/>
    </xf>
    <xf numFmtId="3" fontId="8" fillId="0" borderId="36" xfId="0" applyNumberFormat="1" applyFont="1" applyFill="1" applyBorder="1" applyAlignment="1">
      <alignment horizontal="right"/>
    </xf>
    <xf numFmtId="4" fontId="8" fillId="0" borderId="39" xfId="0" applyNumberFormat="1" applyFont="1" applyFill="1" applyBorder="1"/>
    <xf numFmtId="4" fontId="8" fillId="0" borderId="36" xfId="0" applyNumberFormat="1" applyFont="1" applyFill="1" applyBorder="1"/>
    <xf numFmtId="3" fontId="18" fillId="0" borderId="37" xfId="0" applyNumberFormat="1" applyFont="1" applyFill="1" applyBorder="1"/>
    <xf numFmtId="0" fontId="10" fillId="0" borderId="65" xfId="0" applyFont="1" applyFill="1" applyBorder="1" applyAlignment="1">
      <alignment horizontal="left"/>
    </xf>
    <xf numFmtId="4" fontId="10" fillId="0" borderId="28" xfId="0" applyNumberFormat="1" applyFont="1" applyFill="1" applyBorder="1"/>
    <xf numFmtId="0" fontId="10" fillId="0" borderId="72" xfId="0" applyFont="1" applyFill="1" applyBorder="1" applyAlignment="1">
      <alignment horizontal="center"/>
    </xf>
    <xf numFmtId="0" fontId="10" fillId="0" borderId="72" xfId="0" applyFont="1" applyFill="1" applyBorder="1" applyAlignment="1">
      <alignment horizontal="left"/>
    </xf>
    <xf numFmtId="4" fontId="10" fillId="0" borderId="29" xfId="0" applyNumberFormat="1" applyFont="1" applyFill="1" applyBorder="1"/>
    <xf numFmtId="3" fontId="19" fillId="0" borderId="29" xfId="0" applyNumberFormat="1" applyFont="1" applyFill="1" applyBorder="1"/>
    <xf numFmtId="0" fontId="8" fillId="0" borderId="13" xfId="0" applyFont="1" applyFill="1" applyBorder="1"/>
    <xf numFmtId="3" fontId="19" fillId="0" borderId="12" xfId="0" applyNumberFormat="1" applyFont="1" applyFill="1" applyBorder="1"/>
    <xf numFmtId="49" fontId="5" fillId="0" borderId="11" xfId="0" applyNumberFormat="1" applyFont="1" applyFill="1" applyBorder="1"/>
    <xf numFmtId="3" fontId="17" fillId="0" borderId="12" xfId="0" applyNumberFormat="1" applyFont="1" applyFill="1" applyBorder="1"/>
    <xf numFmtId="4" fontId="10" fillId="0" borderId="22" xfId="0" applyNumberFormat="1" applyFont="1" applyFill="1" applyBorder="1"/>
    <xf numFmtId="0" fontId="10" fillId="0" borderId="72" xfId="0" applyNumberFormat="1" applyFont="1" applyFill="1" applyBorder="1" applyAlignment="1">
      <alignment horizontal="center"/>
    </xf>
    <xf numFmtId="3" fontId="18" fillId="0" borderId="29" xfId="0" applyNumberFormat="1" applyFont="1" applyFill="1" applyBorder="1"/>
    <xf numFmtId="0" fontId="10" fillId="0" borderId="13" xfId="0" applyNumberFormat="1" applyFont="1" applyFill="1" applyBorder="1" applyAlignment="1">
      <alignment horizontal="center"/>
    </xf>
    <xf numFmtId="4" fontId="0" fillId="0" borderId="12" xfId="0" applyNumberFormat="1" applyBorder="1"/>
    <xf numFmtId="3" fontId="0" fillId="0" borderId="35" xfId="0" applyNumberFormat="1" applyFont="1" applyBorder="1"/>
    <xf numFmtId="3" fontId="0" fillId="0" borderId="43" xfId="0" applyNumberFormat="1" applyFont="1" applyBorder="1"/>
    <xf numFmtId="4" fontId="10" fillId="0" borderId="30" xfId="0" applyNumberFormat="1" applyFont="1" applyFill="1" applyBorder="1"/>
    <xf numFmtId="3" fontId="10" fillId="0" borderId="39" xfId="0" applyNumberFormat="1" applyFont="1" applyFill="1" applyBorder="1"/>
    <xf numFmtId="0" fontId="21" fillId="0" borderId="33" xfId="0" applyFont="1" applyFill="1" applyBorder="1"/>
    <xf numFmtId="0" fontId="10" fillId="0" borderId="21" xfId="0" applyFont="1" applyFill="1" applyBorder="1"/>
    <xf numFmtId="0" fontId="10" fillId="0" borderId="0" xfId="0" applyNumberFormat="1" applyFont="1" applyFill="1" applyBorder="1" applyAlignment="1">
      <alignment horizontal="center"/>
    </xf>
    <xf numFmtId="0" fontId="21" fillId="0" borderId="37" xfId="0" applyFont="1" applyFill="1" applyBorder="1"/>
    <xf numFmtId="0" fontId="5" fillId="0" borderId="20" xfId="0" applyFont="1" applyFill="1" applyBorder="1" applyAlignment="1">
      <alignment horizontal="right"/>
    </xf>
    <xf numFmtId="4" fontId="5" fillId="0" borderId="19" xfId="0" applyNumberFormat="1" applyFont="1" applyFill="1" applyBorder="1"/>
    <xf numFmtId="49" fontId="10" fillId="0" borderId="65" xfId="0" applyNumberFormat="1" applyFont="1" applyFill="1" applyBorder="1" applyAlignment="1">
      <alignment horizontal="center"/>
    </xf>
    <xf numFmtId="49" fontId="10" fillId="0" borderId="64" xfId="0" applyNumberFormat="1" applyFont="1" applyFill="1" applyBorder="1" applyAlignment="1">
      <alignment horizontal="center"/>
    </xf>
    <xf numFmtId="3" fontId="19" fillId="0" borderId="33" xfId="0" applyNumberFormat="1" applyFont="1" applyFill="1" applyBorder="1"/>
    <xf numFmtId="3" fontId="18" fillId="0" borderId="38" xfId="0" applyNumberFormat="1" applyFont="1" applyFill="1" applyBorder="1"/>
    <xf numFmtId="49" fontId="10" fillId="0" borderId="65" xfId="0" applyNumberFormat="1" applyFont="1" applyFill="1" applyBorder="1" applyAlignment="1">
      <alignment horizontal="left"/>
    </xf>
    <xf numFmtId="4" fontId="0" fillId="0" borderId="30" xfId="0" applyNumberFormat="1" applyFont="1" applyBorder="1"/>
    <xf numFmtId="4" fontId="0" fillId="0" borderId="31" xfId="0" applyNumberFormat="1" applyFont="1" applyBorder="1"/>
    <xf numFmtId="49" fontId="8" fillId="0" borderId="64" xfId="0" applyNumberFormat="1" applyFont="1" applyFill="1" applyBorder="1" applyAlignment="1">
      <alignment horizontal="left"/>
    </xf>
    <xf numFmtId="3" fontId="8" fillId="0" borderId="74" xfId="0" applyNumberFormat="1" applyFont="1" applyFill="1" applyBorder="1" applyAlignment="1">
      <alignment horizontal="right"/>
    </xf>
    <xf numFmtId="4" fontId="8" fillId="0" borderId="30" xfId="0" applyNumberFormat="1" applyFont="1" applyFill="1" applyBorder="1" applyAlignment="1">
      <alignment horizontal="right"/>
    </xf>
    <xf numFmtId="49" fontId="8" fillId="0" borderId="36" xfId="0" applyNumberFormat="1" applyFont="1" applyFill="1" applyBorder="1"/>
    <xf numFmtId="4" fontId="8" fillId="0" borderId="36" xfId="0" applyNumberFormat="1" applyFont="1" applyFill="1" applyBorder="1" applyAlignment="1">
      <alignment horizontal="right"/>
    </xf>
    <xf numFmtId="4" fontId="10" fillId="0" borderId="37" xfId="0" applyNumberFormat="1" applyFont="1" applyFill="1" applyBorder="1"/>
    <xf numFmtId="3" fontId="19" fillId="0" borderId="37" xfId="0" applyNumberFormat="1" applyFont="1" applyFill="1" applyBorder="1"/>
    <xf numFmtId="49" fontId="5" fillId="0" borderId="11" xfId="0" applyNumberFormat="1" applyFont="1" applyFill="1" applyBorder="1" applyAlignment="1">
      <alignment horizontal="left"/>
    </xf>
    <xf numFmtId="3" fontId="9" fillId="0" borderId="35" xfId="0" applyNumberFormat="1" applyFont="1" applyFill="1" applyBorder="1"/>
    <xf numFmtId="3" fontId="9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9" fontId="8" fillId="0" borderId="13" xfId="0" applyNumberFormat="1" applyFont="1" applyFill="1" applyBorder="1"/>
    <xf numFmtId="0" fontId="8" fillId="0" borderId="66" xfId="0" applyFont="1" applyFill="1" applyBorder="1"/>
    <xf numFmtId="0" fontId="8" fillId="0" borderId="75" xfId="0" applyFont="1" applyFill="1" applyBorder="1" applyAlignment="1">
      <alignment horizontal="center"/>
    </xf>
    <xf numFmtId="4" fontId="8" fillId="0" borderId="21" xfId="0" applyNumberFormat="1" applyFont="1" applyFill="1" applyBorder="1"/>
    <xf numFmtId="3" fontId="17" fillId="0" borderId="28" xfId="0" applyNumberFormat="1" applyFont="1" applyFill="1" applyBorder="1"/>
    <xf numFmtId="3" fontId="5" fillId="0" borderId="30" xfId="0" applyNumberFormat="1" applyFont="1" applyFill="1" applyBorder="1"/>
    <xf numFmtId="4" fontId="5" fillId="0" borderId="29" xfId="0" applyNumberFormat="1" applyFont="1" applyFill="1" applyBorder="1"/>
    <xf numFmtId="3" fontId="5" fillId="0" borderId="29" xfId="0" applyNumberFormat="1" applyFont="1" applyFill="1" applyBorder="1"/>
    <xf numFmtId="3" fontId="17" fillId="0" borderId="29" xfId="0" applyNumberFormat="1" applyFont="1" applyFill="1" applyBorder="1"/>
    <xf numFmtId="0" fontId="8" fillId="0" borderId="72" xfId="0" applyFont="1" applyFill="1" applyBorder="1" applyAlignment="1">
      <alignment horizontal="center"/>
    </xf>
    <xf numFmtId="0" fontId="8" fillId="0" borderId="41" xfId="0" applyFont="1" applyFill="1" applyBorder="1"/>
    <xf numFmtId="0" fontId="8" fillId="0" borderId="20" xfId="0" applyFont="1" applyFill="1" applyBorder="1" applyAlignment="1">
      <alignment horizontal="center"/>
    </xf>
    <xf numFmtId="0" fontId="7" fillId="0" borderId="0" xfId="0" applyFont="1"/>
    <xf numFmtId="3" fontId="19" fillId="0" borderId="32" xfId="0" applyNumberFormat="1" applyFont="1" applyFill="1" applyBorder="1"/>
    <xf numFmtId="49" fontId="2" fillId="0" borderId="77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76" xfId="0" applyNumberFormat="1" applyFont="1" applyFill="1" applyBorder="1" applyAlignment="1">
      <alignment horizontal="center"/>
    </xf>
    <xf numFmtId="49" fontId="2" fillId="0" borderId="65" xfId="0" applyNumberFormat="1" applyFont="1" applyFill="1" applyBorder="1" applyAlignment="1">
      <alignment horizontal="center"/>
    </xf>
    <xf numFmtId="49" fontId="2" fillId="0" borderId="72" xfId="0" applyNumberFormat="1" applyFont="1" applyFill="1" applyBorder="1" applyAlignment="1">
      <alignment horizontal="center"/>
    </xf>
    <xf numFmtId="0" fontId="8" fillId="0" borderId="72" xfId="0" applyFont="1" applyFill="1" applyBorder="1"/>
    <xf numFmtId="49" fontId="2" fillId="0" borderId="6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39" xfId="0" applyNumberFormat="1" applyFont="1" applyFill="1" applyBorder="1" applyAlignment="1">
      <alignment horizontal="center"/>
    </xf>
    <xf numFmtId="49" fontId="2" fillId="0" borderId="36" xfId="0" applyNumberFormat="1" applyFont="1" applyFill="1" applyBorder="1" applyAlignment="1">
      <alignment horizontal="center"/>
    </xf>
    <xf numFmtId="3" fontId="16" fillId="0" borderId="19" xfId="0" applyNumberFormat="1" applyFont="1" applyFill="1" applyBorder="1"/>
    <xf numFmtId="4" fontId="12" fillId="0" borderId="21" xfId="0" applyNumberFormat="1" applyFont="1" applyFill="1" applyBorder="1"/>
    <xf numFmtId="3" fontId="12" fillId="0" borderId="16" xfId="0" applyNumberFormat="1" applyFont="1" applyFill="1" applyBorder="1"/>
    <xf numFmtId="3" fontId="21" fillId="0" borderId="16" xfId="0" applyNumberFormat="1" applyFont="1" applyFill="1" applyBorder="1"/>
    <xf numFmtId="4" fontId="12" fillId="0" borderId="32" xfId="0" applyNumberFormat="1" applyFont="1" applyFill="1" applyBorder="1"/>
    <xf numFmtId="3" fontId="21" fillId="0" borderId="33" xfId="0" applyNumberFormat="1" applyFont="1" applyFill="1" applyBorder="1"/>
    <xf numFmtId="3" fontId="22" fillId="0" borderId="19" xfId="0" applyNumberFormat="1" applyFont="1" applyFill="1" applyBorder="1"/>
    <xf numFmtId="16" fontId="5" fillId="0" borderId="41" xfId="0" applyNumberFormat="1" applyFont="1" applyFill="1" applyBorder="1"/>
    <xf numFmtId="3" fontId="3" fillId="0" borderId="22" xfId="0" applyNumberFormat="1" applyFont="1" applyBorder="1"/>
    <xf numFmtId="0" fontId="8" fillId="0" borderId="30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4" fontId="0" fillId="0" borderId="37" xfId="0" applyNumberFormat="1" applyBorder="1"/>
    <xf numFmtId="4" fontId="0" fillId="0" borderId="36" xfId="0" applyNumberFormat="1" applyFont="1" applyBorder="1"/>
    <xf numFmtId="4" fontId="0" fillId="0" borderId="59" xfId="0" applyNumberFormat="1" applyFont="1" applyBorder="1"/>
    <xf numFmtId="3" fontId="9" fillId="0" borderId="36" xfId="0" applyNumberFormat="1" applyFont="1" applyFill="1" applyBorder="1"/>
    <xf numFmtId="4" fontId="9" fillId="0" borderId="36" xfId="0" applyNumberFormat="1" applyFont="1" applyFill="1" applyBorder="1"/>
    <xf numFmtId="3" fontId="22" fillId="0" borderId="37" xfId="0" applyNumberFormat="1" applyFont="1" applyFill="1" applyBorder="1"/>
    <xf numFmtId="0" fontId="12" fillId="0" borderId="66" xfId="0" applyFont="1" applyFill="1" applyBorder="1" applyAlignment="1">
      <alignment horizontal="center"/>
    </xf>
    <xf numFmtId="4" fontId="8" fillId="0" borderId="35" xfId="0" applyNumberFormat="1" applyFont="1" applyFill="1" applyBorder="1"/>
    <xf numFmtId="0" fontId="5" fillId="0" borderId="41" xfId="0" applyFont="1" applyFill="1" applyBorder="1" applyAlignment="1">
      <alignment vertical="center" wrapText="1"/>
    </xf>
    <xf numFmtId="4" fontId="7" fillId="0" borderId="22" xfId="0" applyNumberFormat="1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3" fontId="3" fillId="0" borderId="22" xfId="0" applyNumberFormat="1" applyFont="1" applyFill="1" applyBorder="1" applyAlignment="1">
      <alignment vertical="center" wrapText="1"/>
    </xf>
    <xf numFmtId="4" fontId="3" fillId="0" borderId="22" xfId="0" applyNumberFormat="1" applyFont="1" applyFill="1" applyBorder="1" applyAlignment="1">
      <alignment vertical="center" wrapText="1"/>
    </xf>
    <xf numFmtId="4" fontId="12" fillId="0" borderId="27" xfId="0" applyNumberFormat="1" applyFont="1" applyFill="1" applyBorder="1" applyAlignment="1">
      <alignment vertical="center" wrapText="1"/>
    </xf>
    <xf numFmtId="3" fontId="12" fillId="0" borderId="28" xfId="0" applyNumberFormat="1" applyFont="1" applyFill="1" applyBorder="1" applyAlignment="1">
      <alignment vertical="center" wrapText="1"/>
    </xf>
    <xf numFmtId="4" fontId="12" fillId="0" borderId="33" xfId="0" applyNumberFormat="1" applyFont="1" applyFill="1" applyBorder="1" applyAlignment="1">
      <alignment vertical="center" wrapText="1"/>
    </xf>
    <xf numFmtId="3" fontId="12" fillId="0" borderId="33" xfId="0" applyNumberFormat="1" applyFont="1" applyFill="1" applyBorder="1" applyAlignment="1">
      <alignment vertical="center" wrapText="1"/>
    </xf>
    <xf numFmtId="4" fontId="12" fillId="0" borderId="37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21" fillId="0" borderId="37" xfId="0" applyNumberFormat="1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  <xf numFmtId="0" fontId="12" fillId="0" borderId="39" xfId="0" applyFont="1" applyFill="1" applyBorder="1" applyAlignment="1">
      <alignment horizontal="center"/>
    </xf>
    <xf numFmtId="0" fontId="8" fillId="0" borderId="75" xfId="0" applyFont="1" applyFill="1" applyBorder="1"/>
    <xf numFmtId="0" fontId="12" fillId="0" borderId="52" xfId="0" applyFont="1" applyFill="1" applyBorder="1" applyAlignment="1">
      <alignment horizontal="center"/>
    </xf>
    <xf numFmtId="0" fontId="8" fillId="0" borderId="79" xfId="0" applyFont="1" applyFill="1" applyBorder="1"/>
    <xf numFmtId="3" fontId="8" fillId="0" borderId="9" xfId="0" applyNumberFormat="1" applyFont="1" applyFill="1" applyBorder="1"/>
    <xf numFmtId="3" fontId="18" fillId="0" borderId="9" xfId="0" applyNumberFormat="1" applyFont="1" applyFill="1" applyBorder="1"/>
    <xf numFmtId="0" fontId="4" fillId="0" borderId="80" xfId="0" applyFont="1" applyFill="1" applyBorder="1"/>
    <xf numFmtId="0" fontId="4" fillId="0" borderId="55" xfId="0" applyFont="1" applyFill="1" applyBorder="1" applyAlignment="1">
      <alignment horizontal="center"/>
    </xf>
    <xf numFmtId="0" fontId="4" fillId="0" borderId="56" xfId="0" applyFont="1" applyFill="1" applyBorder="1"/>
    <xf numFmtId="3" fontId="24" fillId="0" borderId="57" xfId="0" applyNumberFormat="1" applyFont="1" applyFill="1" applyBorder="1"/>
    <xf numFmtId="4" fontId="0" fillId="0" borderId="0" xfId="0" applyNumberFormat="1"/>
    <xf numFmtId="3" fontId="0" fillId="0" borderId="0" xfId="0" applyNumberFormat="1" applyFont="1"/>
    <xf numFmtId="0" fontId="25" fillId="0" borderId="0" xfId="0" applyFont="1"/>
    <xf numFmtId="0" fontId="4" fillId="0" borderId="81" xfId="0" applyFont="1" applyFill="1" applyBorder="1"/>
    <xf numFmtId="3" fontId="4" fillId="0" borderId="35" xfId="0" applyNumberFormat="1" applyFont="1" applyFill="1" applyBorder="1" applyAlignment="1">
      <alignment horizontal="right"/>
    </xf>
    <xf numFmtId="4" fontId="4" fillId="0" borderId="35" xfId="0" applyNumberFormat="1" applyFont="1" applyFill="1" applyBorder="1" applyAlignment="1">
      <alignment horizontal="right"/>
    </xf>
    <xf numFmtId="3" fontId="4" fillId="0" borderId="43" xfId="0" applyNumberFormat="1" applyFont="1" applyFill="1" applyBorder="1" applyAlignment="1">
      <alignment horizontal="right"/>
    </xf>
    <xf numFmtId="0" fontId="5" fillId="0" borderId="82" xfId="0" applyFont="1" applyFill="1" applyBorder="1"/>
    <xf numFmtId="0" fontId="2" fillId="0" borderId="49" xfId="0" applyFont="1" applyFill="1" applyBorder="1" applyAlignment="1">
      <alignment horizontal="center"/>
    </xf>
    <xf numFmtId="4" fontId="2" fillId="0" borderId="19" xfId="0" applyNumberFormat="1" applyFont="1" applyFill="1" applyBorder="1"/>
    <xf numFmtId="0" fontId="2" fillId="0" borderId="30" xfId="0" applyFont="1" applyFill="1" applyBorder="1"/>
    <xf numFmtId="0" fontId="2" fillId="0" borderId="22" xfId="0" applyFont="1" applyFill="1" applyBorder="1" applyAlignment="1">
      <alignment horizontal="center"/>
    </xf>
    <xf numFmtId="0" fontId="8" fillId="0" borderId="29" xfId="0" applyFont="1" applyBorder="1"/>
    <xf numFmtId="3" fontId="8" fillId="0" borderId="29" xfId="0" applyNumberFormat="1" applyFont="1" applyBorder="1"/>
    <xf numFmtId="0" fontId="12" fillId="0" borderId="32" xfId="0" applyFont="1" applyFill="1" applyBorder="1"/>
    <xf numFmtId="3" fontId="12" fillId="0" borderId="29" xfId="0" applyNumberFormat="1" applyFont="1" applyFill="1" applyBorder="1"/>
    <xf numFmtId="3" fontId="12" fillId="0" borderId="30" xfId="0" applyNumberFormat="1" applyFont="1" applyFill="1" applyBorder="1"/>
    <xf numFmtId="4" fontId="12" fillId="0" borderId="30" xfId="0" applyNumberFormat="1" applyFont="1" applyFill="1" applyBorder="1"/>
    <xf numFmtId="3" fontId="12" fillId="0" borderId="31" xfId="0" applyNumberFormat="1" applyFont="1" applyFill="1" applyBorder="1"/>
    <xf numFmtId="0" fontId="8" fillId="0" borderId="36" xfId="0" applyFont="1" applyFill="1" applyBorder="1" applyAlignment="1">
      <alignment horizontal="left"/>
    </xf>
    <xf numFmtId="0" fontId="4" fillId="0" borderId="83" xfId="0" applyFont="1" applyFill="1" applyBorder="1" applyAlignment="1">
      <alignment horizontal="center"/>
    </xf>
    <xf numFmtId="3" fontId="4" fillId="0" borderId="19" xfId="0" applyNumberFormat="1" applyFont="1" applyFill="1" applyBorder="1"/>
    <xf numFmtId="4" fontId="4" fillId="0" borderId="19" xfId="0" applyNumberFormat="1" applyFont="1" applyFill="1" applyBorder="1"/>
    <xf numFmtId="3" fontId="4" fillId="0" borderId="22" xfId="0" applyNumberFormat="1" applyFont="1" applyFill="1" applyBorder="1"/>
    <xf numFmtId="4" fontId="4" fillId="0" borderId="22" xfId="0" applyNumberFormat="1" applyFont="1" applyFill="1" applyBorder="1"/>
    <xf numFmtId="3" fontId="4" fillId="0" borderId="23" xfId="0" applyNumberFormat="1" applyFont="1" applyFill="1" applyBorder="1"/>
    <xf numFmtId="4" fontId="11" fillId="0" borderId="49" xfId="0" applyNumberFormat="1" applyFont="1" applyFill="1" applyBorder="1"/>
    <xf numFmtId="3" fontId="11" fillId="0" borderId="25" xfId="0" applyNumberFormat="1" applyFont="1" applyFill="1" applyBorder="1"/>
    <xf numFmtId="4" fontId="11" fillId="0" borderId="25" xfId="0" applyNumberFormat="1" applyFont="1" applyFill="1" applyBorder="1"/>
    <xf numFmtId="3" fontId="11" fillId="0" borderId="50" xfId="0" applyNumberFormat="1" applyFont="1" applyFill="1" applyBorder="1"/>
    <xf numFmtId="4" fontId="9" fillId="0" borderId="19" xfId="0" applyNumberFormat="1" applyFont="1" applyFill="1" applyBorder="1"/>
    <xf numFmtId="0" fontId="12" fillId="0" borderId="21" xfId="0" applyFont="1" applyFill="1" applyBorder="1"/>
    <xf numFmtId="4" fontId="8" fillId="0" borderId="34" xfId="0" applyNumberFormat="1" applyFont="1" applyFill="1" applyBorder="1"/>
    <xf numFmtId="0" fontId="5" fillId="0" borderId="41" xfId="0" applyFont="1" applyFill="1" applyBorder="1"/>
    <xf numFmtId="0" fontId="5" fillId="0" borderId="22" xfId="0" applyFont="1" applyFill="1" applyBorder="1" applyAlignment="1">
      <alignment horizontal="right"/>
    </xf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23" xfId="0" applyNumberFormat="1" applyFont="1" applyFill="1" applyBorder="1"/>
    <xf numFmtId="4" fontId="2" fillId="0" borderId="23" xfId="0" applyNumberFormat="1" applyFont="1" applyFill="1" applyBorder="1"/>
    <xf numFmtId="4" fontId="8" fillId="0" borderId="31" xfId="0" applyNumberFormat="1" applyFont="1" applyFill="1" applyBorder="1"/>
    <xf numFmtId="0" fontId="4" fillId="0" borderId="84" xfId="0" applyFont="1" applyFill="1" applyBorder="1"/>
    <xf numFmtId="0" fontId="4" fillId="0" borderId="57" xfId="0" applyFont="1" applyFill="1" applyBorder="1" applyAlignment="1">
      <alignment horizontal="center"/>
    </xf>
    <xf numFmtId="3" fontId="4" fillId="0" borderId="58" xfId="0" applyNumberFormat="1" applyFont="1" applyFill="1" applyBorder="1"/>
    <xf numFmtId="3" fontId="5" fillId="0" borderId="35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right"/>
    </xf>
    <xf numFmtId="4" fontId="5" fillId="0" borderId="35" xfId="0" applyNumberFormat="1" applyFont="1" applyFill="1" applyBorder="1" applyAlignment="1">
      <alignment horizontal="right"/>
    </xf>
    <xf numFmtId="0" fontId="5" fillId="0" borderId="35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3" fontId="8" fillId="0" borderId="85" xfId="0" applyNumberFormat="1" applyFont="1" applyFill="1" applyBorder="1"/>
    <xf numFmtId="49" fontId="5" fillId="0" borderId="41" xfId="0" applyNumberFormat="1" applyFont="1" applyFill="1" applyBorder="1" applyAlignment="1"/>
    <xf numFmtId="49" fontId="2" fillId="0" borderId="21" xfId="0" applyNumberFormat="1" applyFont="1" applyFill="1" applyBorder="1" applyAlignment="1"/>
    <xf numFmtId="0" fontId="8" fillId="0" borderId="33" xfId="0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49" fontId="11" fillId="0" borderId="41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5" xfId="0" applyNumberFormat="1" applyFont="1" applyFill="1" applyBorder="1" applyAlignment="1"/>
    <xf numFmtId="49" fontId="5" fillId="0" borderId="11" xfId="0" applyNumberFormat="1" applyFont="1" applyFill="1" applyBorder="1" applyAlignment="1"/>
    <xf numFmtId="0" fontId="10" fillId="0" borderId="27" xfId="0" applyFont="1" applyFill="1" applyBorder="1" applyAlignment="1">
      <alignment horizontal="left"/>
    </xf>
    <xf numFmtId="3" fontId="26" fillId="0" borderId="27" xfId="0" applyNumberFormat="1" applyFont="1" applyFill="1" applyBorder="1"/>
    <xf numFmtId="4" fontId="26" fillId="0" borderId="27" xfId="0" applyNumberFormat="1" applyFont="1" applyFill="1" applyBorder="1"/>
    <xf numFmtId="3" fontId="26" fillId="0" borderId="85" xfId="0" applyNumberFormat="1" applyFont="1" applyFill="1" applyBorder="1"/>
    <xf numFmtId="0" fontId="10" fillId="0" borderId="30" xfId="0" applyFont="1" applyFill="1" applyBorder="1" applyAlignment="1">
      <alignment horizontal="left"/>
    </xf>
    <xf numFmtId="3" fontId="26" fillId="0" borderId="30" xfId="0" applyNumberFormat="1" applyFont="1" applyFill="1" applyBorder="1"/>
    <xf numFmtId="4" fontId="26" fillId="0" borderId="30" xfId="0" applyNumberFormat="1" applyFont="1" applyFill="1" applyBorder="1"/>
    <xf numFmtId="3" fontId="26" fillId="0" borderId="31" xfId="0" applyNumberFormat="1" applyFont="1" applyFill="1" applyBorder="1"/>
    <xf numFmtId="3" fontId="27" fillId="0" borderId="30" xfId="0" applyNumberFormat="1" applyFont="1" applyFill="1" applyBorder="1"/>
    <xf numFmtId="3" fontId="27" fillId="0" borderId="31" xfId="0" applyNumberFormat="1" applyFont="1" applyFill="1" applyBorder="1"/>
    <xf numFmtId="4" fontId="5" fillId="0" borderId="30" xfId="0" applyNumberFormat="1" applyFont="1" applyFill="1" applyBorder="1"/>
    <xf numFmtId="0" fontId="10" fillId="0" borderId="32" xfId="0" applyFont="1" applyFill="1" applyBorder="1" applyAlignment="1">
      <alignment horizontal="left"/>
    </xf>
    <xf numFmtId="3" fontId="10" fillId="0" borderId="32" xfId="0" applyNumberFormat="1" applyFont="1" applyFill="1" applyBorder="1" applyAlignment="1">
      <alignment horizontal="left"/>
    </xf>
    <xf numFmtId="0" fontId="5" fillId="0" borderId="32" xfId="0" applyFont="1" applyFill="1" applyBorder="1" applyAlignment="1">
      <alignment horizontal="right"/>
    </xf>
    <xf numFmtId="3" fontId="5" fillId="0" borderId="32" xfId="0" applyNumberFormat="1" applyFont="1" applyFill="1" applyBorder="1" applyAlignment="1">
      <alignment horizontal="right"/>
    </xf>
    <xf numFmtId="3" fontId="5" fillId="0" borderId="32" xfId="0" applyNumberFormat="1" applyFont="1" applyFill="1" applyBorder="1"/>
    <xf numFmtId="4" fontId="5" fillId="0" borderId="32" xfId="0" applyNumberFormat="1" applyFont="1" applyFill="1" applyBorder="1"/>
    <xf numFmtId="3" fontId="5" fillId="0" borderId="34" xfId="0" applyNumberFormat="1" applyFont="1" applyFill="1" applyBorder="1"/>
    <xf numFmtId="0" fontId="8" fillId="0" borderId="37" xfId="0" applyFont="1" applyFill="1" applyBorder="1" applyAlignment="1">
      <alignment horizontal="right"/>
    </xf>
    <xf numFmtId="3" fontId="8" fillId="0" borderId="37" xfId="0" applyNumberFormat="1" applyFont="1" applyFill="1" applyBorder="1" applyAlignment="1">
      <alignment horizontal="right"/>
    </xf>
    <xf numFmtId="3" fontId="8" fillId="0" borderId="43" xfId="0" applyNumberFormat="1" applyFont="1" applyFill="1" applyBorder="1"/>
    <xf numFmtId="3" fontId="28" fillId="0" borderId="28" xfId="0" applyNumberFormat="1" applyFont="1" applyFill="1" applyBorder="1"/>
    <xf numFmtId="4" fontId="28" fillId="0" borderId="28" xfId="0" applyNumberFormat="1" applyFont="1" applyFill="1" applyBorder="1"/>
    <xf numFmtId="3" fontId="28" fillId="0" borderId="27" xfId="0" applyNumberFormat="1" applyFont="1" applyFill="1" applyBorder="1"/>
    <xf numFmtId="4" fontId="28" fillId="0" borderId="27" xfId="0" applyNumberFormat="1" applyFont="1" applyFill="1" applyBorder="1"/>
    <xf numFmtId="3" fontId="28" fillId="0" borderId="85" xfId="0" applyNumberFormat="1" applyFont="1" applyFill="1" applyBorder="1"/>
    <xf numFmtId="3" fontId="28" fillId="0" borderId="33" xfId="0" applyNumberFormat="1" applyFont="1" applyFill="1" applyBorder="1"/>
    <xf numFmtId="4" fontId="28" fillId="0" borderId="33" xfId="0" applyNumberFormat="1" applyFont="1" applyFill="1" applyBorder="1"/>
    <xf numFmtId="3" fontId="28" fillId="0" borderId="32" xfId="0" applyNumberFormat="1" applyFont="1" applyFill="1" applyBorder="1"/>
    <xf numFmtId="4" fontId="28" fillId="0" borderId="32" xfId="0" applyNumberFormat="1" applyFont="1" applyFill="1" applyBorder="1"/>
    <xf numFmtId="3" fontId="28" fillId="0" borderId="34" xfId="0" applyNumberFormat="1" applyFont="1" applyFill="1" applyBorder="1"/>
    <xf numFmtId="0" fontId="8" fillId="0" borderId="78" xfId="0" applyFont="1" applyFill="1" applyBorder="1"/>
    <xf numFmtId="3" fontId="8" fillId="0" borderId="74" xfId="0" applyNumberFormat="1" applyFont="1" applyFill="1" applyBorder="1"/>
    <xf numFmtId="0" fontId="8" fillId="0" borderId="74" xfId="0" applyFont="1" applyFill="1" applyBorder="1"/>
    <xf numFmtId="0" fontId="8" fillId="0" borderId="74" xfId="0" applyFont="1" applyFill="1" applyBorder="1" applyAlignment="1">
      <alignment horizontal="right"/>
    </xf>
    <xf numFmtId="0" fontId="12" fillId="0" borderId="64" xfId="0" applyFont="1" applyFill="1" applyBorder="1"/>
    <xf numFmtId="3" fontId="10" fillId="0" borderId="85" xfId="0" applyNumberFormat="1" applyFont="1" applyFill="1" applyBorder="1"/>
    <xf numFmtId="3" fontId="10" fillId="0" borderId="31" xfId="0" applyNumberFormat="1" applyFont="1" applyFill="1" applyBorder="1"/>
    <xf numFmtId="3" fontId="8" fillId="0" borderId="59" xfId="0" applyNumberFormat="1" applyFont="1" applyFill="1" applyBorder="1"/>
    <xf numFmtId="0" fontId="7" fillId="0" borderId="41" xfId="0" applyFont="1" applyFill="1" applyBorder="1"/>
    <xf numFmtId="0" fontId="12" fillId="0" borderId="18" xfId="0" applyFont="1" applyFill="1" applyBorder="1"/>
    <xf numFmtId="0" fontId="12" fillId="0" borderId="0" xfId="0" applyFont="1" applyFill="1" applyBorder="1"/>
    <xf numFmtId="0" fontId="12" fillId="0" borderId="22" xfId="0" applyFont="1" applyFill="1" applyBorder="1"/>
    <xf numFmtId="0" fontId="12" fillId="0" borderId="48" xfId="0" applyFont="1" applyFill="1" applyBorder="1"/>
    <xf numFmtId="4" fontId="12" fillId="0" borderId="22" xfId="0" applyNumberFormat="1" applyFont="1" applyFill="1" applyBorder="1"/>
    <xf numFmtId="0" fontId="12" fillId="0" borderId="23" xfId="0" applyFont="1" applyFill="1" applyBorder="1"/>
    <xf numFmtId="49" fontId="2" fillId="0" borderId="41" xfId="0" applyNumberFormat="1" applyFont="1" applyFill="1" applyBorder="1" applyAlignment="1"/>
    <xf numFmtId="49" fontId="2" fillId="0" borderId="22" xfId="0" applyNumberFormat="1" applyFont="1" applyFill="1" applyBorder="1" applyAlignment="1">
      <alignment horizontal="left"/>
    </xf>
    <xf numFmtId="1" fontId="9" fillId="0" borderId="22" xfId="0" applyNumberFormat="1" applyFont="1" applyFill="1" applyBorder="1"/>
    <xf numFmtId="1" fontId="9" fillId="0" borderId="23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36" xfId="0" applyFont="1" applyFill="1" applyBorder="1" applyAlignment="1"/>
    <xf numFmtId="0" fontId="2" fillId="0" borderId="18" xfId="0" applyFont="1" applyFill="1" applyBorder="1" applyAlignment="1">
      <alignment horizontal="center"/>
    </xf>
    <xf numFmtId="0" fontId="8" fillId="0" borderId="28" xfId="0" applyFont="1" applyFill="1" applyBorder="1" applyAlignment="1"/>
    <xf numFmtId="3" fontId="8" fillId="0" borderId="28" xfId="0" applyNumberFormat="1" applyFont="1" applyFill="1" applyBorder="1" applyAlignment="1"/>
    <xf numFmtId="4" fontId="8" fillId="0" borderId="27" xfId="0" applyNumberFormat="1" applyFont="1" applyFill="1" applyBorder="1" applyAlignment="1">
      <alignment horizontal="right"/>
    </xf>
    <xf numFmtId="0" fontId="2" fillId="0" borderId="30" xfId="0" applyFont="1" applyFill="1" applyBorder="1" applyAlignment="1"/>
    <xf numFmtId="0" fontId="8" fillId="0" borderId="29" xfId="0" applyFont="1" applyFill="1" applyBorder="1" applyAlignment="1"/>
    <xf numFmtId="3" fontId="8" fillId="0" borderId="29" xfId="0" applyNumberFormat="1" applyFont="1" applyFill="1" applyBorder="1" applyAlignment="1"/>
    <xf numFmtId="3" fontId="8" fillId="0" borderId="30" xfId="0" applyNumberFormat="1" applyFont="1" applyFill="1" applyBorder="1" applyAlignment="1">
      <alignment horizontal="right"/>
    </xf>
    <xf numFmtId="0" fontId="2" fillId="0" borderId="32" xfId="0" applyFont="1" applyFill="1" applyBorder="1" applyAlignment="1"/>
    <xf numFmtId="0" fontId="8" fillId="0" borderId="33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3" fontId="2" fillId="0" borderId="58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3" fontId="0" fillId="0" borderId="35" xfId="0" applyNumberFormat="1" applyFill="1" applyBorder="1"/>
    <xf numFmtId="4" fontId="0" fillId="0" borderId="35" xfId="0" applyNumberFormat="1" applyFill="1" applyBorder="1"/>
    <xf numFmtId="3" fontId="0" fillId="0" borderId="43" xfId="0" applyNumberFormat="1" applyFill="1" applyBorder="1"/>
    <xf numFmtId="4" fontId="0" fillId="0" borderId="11" xfId="0" applyNumberFormat="1" applyFill="1" applyBorder="1"/>
    <xf numFmtId="0" fontId="0" fillId="0" borderId="27" xfId="0" applyFill="1" applyBorder="1"/>
    <xf numFmtId="3" fontId="0" fillId="0" borderId="27" xfId="0" applyNumberFormat="1" applyFill="1" applyBorder="1"/>
    <xf numFmtId="3" fontId="12" fillId="0" borderId="27" xfId="0" applyNumberFormat="1" applyFont="1" applyFill="1" applyBorder="1" applyAlignment="1">
      <alignment horizontal="right"/>
    </xf>
    <xf numFmtId="4" fontId="12" fillId="0" borderId="27" xfId="0" applyNumberFormat="1" applyFont="1" applyFill="1" applyBorder="1" applyAlignment="1">
      <alignment horizontal="right"/>
    </xf>
    <xf numFmtId="3" fontId="12" fillId="0" borderId="28" xfId="0" applyNumberFormat="1" applyFont="1" applyFill="1" applyBorder="1" applyAlignment="1">
      <alignment horizontal="right"/>
    </xf>
    <xf numFmtId="3" fontId="12" fillId="0" borderId="85" xfId="0" applyNumberFormat="1" applyFont="1" applyFill="1" applyBorder="1"/>
    <xf numFmtId="4" fontId="12" fillId="0" borderId="88" xfId="0" applyNumberFormat="1" applyFont="1" applyFill="1" applyBorder="1"/>
    <xf numFmtId="3" fontId="12" fillId="0" borderId="27" xfId="0" applyNumberFormat="1" applyFont="1" applyFill="1" applyBorder="1"/>
    <xf numFmtId="0" fontId="0" fillId="0" borderId="30" xfId="0" applyFill="1" applyBorder="1"/>
    <xf numFmtId="0" fontId="12" fillId="0" borderId="30" xfId="0" applyFont="1" applyFill="1" applyBorder="1"/>
    <xf numFmtId="3" fontId="12" fillId="0" borderId="32" xfId="0" applyNumberFormat="1" applyFont="1" applyFill="1" applyBorder="1" applyAlignment="1">
      <alignment horizontal="right"/>
    </xf>
    <xf numFmtId="4" fontId="12" fillId="0" borderId="32" xfId="0" applyNumberFormat="1" applyFont="1" applyFill="1" applyBorder="1" applyAlignment="1">
      <alignment horizontal="right"/>
    </xf>
    <xf numFmtId="3" fontId="12" fillId="0" borderId="33" xfId="0" applyNumberFormat="1" applyFont="1" applyFill="1" applyBorder="1" applyAlignment="1">
      <alignment horizontal="right"/>
    </xf>
    <xf numFmtId="3" fontId="12" fillId="0" borderId="34" xfId="0" applyNumberFormat="1" applyFont="1" applyFill="1" applyBorder="1"/>
    <xf numFmtId="4" fontId="12" fillId="0" borderId="89" xfId="0" applyNumberFormat="1" applyFont="1" applyFill="1" applyBorder="1"/>
    <xf numFmtId="0" fontId="0" fillId="0" borderId="32" xfId="0" applyFill="1" applyBorder="1"/>
    <xf numFmtId="3" fontId="12" fillId="0" borderId="34" xfId="0" applyNumberFormat="1" applyFont="1" applyFill="1" applyBorder="1" applyAlignment="1">
      <alignment horizontal="right"/>
    </xf>
    <xf numFmtId="4" fontId="12" fillId="0" borderId="89" xfId="0" applyNumberFormat="1" applyFont="1" applyFill="1" applyBorder="1" applyAlignment="1">
      <alignment horizontal="right"/>
    </xf>
    <xf numFmtId="0" fontId="29" fillId="0" borderId="32" xfId="0" applyFont="1" applyFill="1" applyBorder="1"/>
    <xf numFmtId="0" fontId="6" fillId="0" borderId="32" xfId="0" applyFont="1" applyFill="1" applyBorder="1"/>
    <xf numFmtId="3" fontId="6" fillId="0" borderId="32" xfId="0" applyNumberFormat="1" applyFont="1" applyFill="1" applyBorder="1"/>
    <xf numFmtId="3" fontId="0" fillId="0" borderId="32" xfId="0" applyNumberFormat="1" applyFill="1" applyBorder="1"/>
    <xf numFmtId="4" fontId="0" fillId="0" borderId="32" xfId="0" applyNumberFormat="1" applyFill="1" applyBorder="1"/>
    <xf numFmtId="3" fontId="0" fillId="0" borderId="33" xfId="0" applyNumberFormat="1" applyFill="1" applyBorder="1"/>
    <xf numFmtId="3" fontId="0" fillId="0" borderId="34" xfId="0" applyNumberFormat="1" applyFill="1" applyBorder="1"/>
    <xf numFmtId="4" fontId="0" fillId="0" borderId="89" xfId="0" applyNumberFormat="1" applyFill="1" applyBorder="1"/>
    <xf numFmtId="0" fontId="0" fillId="0" borderId="39" xfId="0" applyFill="1" applyBorder="1"/>
    <xf numFmtId="3" fontId="0" fillId="0" borderId="39" xfId="0" applyNumberFormat="1" applyFill="1" applyBorder="1"/>
    <xf numFmtId="4" fontId="0" fillId="0" borderId="39" xfId="0" applyNumberFormat="1" applyFill="1" applyBorder="1"/>
    <xf numFmtId="3" fontId="0" fillId="0" borderId="38" xfId="0" applyNumberFormat="1" applyFill="1" applyBorder="1"/>
    <xf numFmtId="3" fontId="0" fillId="0" borderId="40" xfId="0" applyNumberFormat="1" applyFill="1" applyBorder="1"/>
    <xf numFmtId="4" fontId="0" fillId="0" borderId="90" xfId="0" applyNumberFormat="1" applyFill="1" applyBorder="1"/>
    <xf numFmtId="4" fontId="2" fillId="0" borderId="80" xfId="0" applyNumberFormat="1" applyFont="1" applyFill="1" applyBorder="1"/>
    <xf numFmtId="0" fontId="0" fillId="0" borderId="87" xfId="0" applyFill="1" applyBorder="1" applyAlignment="1"/>
    <xf numFmtId="0" fontId="0" fillId="0" borderId="91" xfId="0" applyFill="1" applyBorder="1"/>
    <xf numFmtId="3" fontId="0" fillId="0" borderId="92" xfId="0" applyNumberFormat="1" applyFill="1" applyBorder="1"/>
    <xf numFmtId="4" fontId="0" fillId="0" borderId="92" xfId="0" applyNumberFormat="1" applyFill="1" applyBorder="1"/>
    <xf numFmtId="3" fontId="0" fillId="0" borderId="93" xfId="0" applyNumberFormat="1" applyFill="1" applyBorder="1"/>
    <xf numFmtId="0" fontId="0" fillId="0" borderId="90" xfId="0" applyFill="1" applyBorder="1"/>
    <xf numFmtId="0" fontId="7" fillId="0" borderId="94" xfId="0" applyFont="1" applyFill="1" applyBorder="1" applyAlignment="1">
      <alignment vertical="center"/>
    </xf>
    <xf numFmtId="3" fontId="7" fillId="0" borderId="95" xfId="0" applyNumberFormat="1" applyFont="1" applyFill="1" applyBorder="1" applyAlignment="1">
      <alignment vertical="center"/>
    </xf>
    <xf numFmtId="4" fontId="7" fillId="0" borderId="95" xfId="0" applyNumberFormat="1" applyFont="1" applyFill="1" applyBorder="1" applyAlignment="1">
      <alignment vertical="center"/>
    </xf>
    <xf numFmtId="3" fontId="7" fillId="0" borderId="96" xfId="0" applyNumberFormat="1" applyFont="1" applyFill="1" applyBorder="1" applyAlignment="1">
      <alignment vertical="center"/>
    </xf>
    <xf numFmtId="0" fontId="7" fillId="0" borderId="94" xfId="0" applyFont="1" applyFill="1" applyBorder="1"/>
    <xf numFmtId="3" fontId="7" fillId="0" borderId="95" xfId="0" applyNumberFormat="1" applyFont="1" applyFill="1" applyBorder="1"/>
    <xf numFmtId="4" fontId="7" fillId="0" borderId="95" xfId="0" applyNumberFormat="1" applyFont="1" applyFill="1" applyBorder="1"/>
    <xf numFmtId="3" fontId="7" fillId="0" borderId="96" xfId="0" applyNumberFormat="1" applyFont="1" applyFill="1" applyBorder="1"/>
    <xf numFmtId="0" fontId="14" fillId="0" borderId="80" xfId="0" applyFont="1" applyFill="1" applyBorder="1"/>
    <xf numFmtId="3" fontId="14" fillId="0" borderId="56" xfId="0" applyNumberFormat="1" applyFont="1" applyFill="1" applyBorder="1"/>
    <xf numFmtId="4" fontId="14" fillId="0" borderId="56" xfId="0" applyNumberFormat="1" applyFont="1" applyFill="1" applyBorder="1"/>
    <xf numFmtId="3" fontId="14" fillId="0" borderId="55" xfId="0" applyNumberFormat="1" applyFont="1" applyFill="1" applyBorder="1"/>
    <xf numFmtId="3" fontId="14" fillId="0" borderId="58" xfId="0" applyNumberFormat="1" applyFont="1" applyFill="1" applyBorder="1"/>
    <xf numFmtId="49" fontId="5" fillId="3" borderId="11" xfId="0" applyNumberFormat="1" applyFont="1" applyFill="1" applyBorder="1"/>
    <xf numFmtId="3" fontId="5" fillId="3" borderId="35" xfId="0" applyNumberFormat="1" applyFont="1" applyFill="1" applyBorder="1" applyAlignment="1">
      <alignment horizontal="right"/>
    </xf>
    <xf numFmtId="3" fontId="5" fillId="3" borderId="43" xfId="0" applyNumberFormat="1" applyFont="1" applyFill="1" applyBorder="1" applyAlignment="1">
      <alignment horizontal="right"/>
    </xf>
    <xf numFmtId="49" fontId="5" fillId="3" borderId="41" xfId="0" applyNumberFormat="1" applyFont="1" applyFill="1" applyBorder="1"/>
    <xf numFmtId="49" fontId="5" fillId="3" borderId="41" xfId="0" applyNumberFormat="1" applyFont="1" applyFill="1" applyBorder="1" applyAlignment="1"/>
    <xf numFmtId="49" fontId="11" fillId="3" borderId="41" xfId="0" applyNumberFormat="1" applyFont="1" applyFill="1" applyBorder="1" applyAlignment="1"/>
    <xf numFmtId="3" fontId="26" fillId="0" borderId="32" xfId="0" applyNumberFormat="1" applyFont="1" applyFill="1" applyBorder="1"/>
    <xf numFmtId="0" fontId="7" fillId="3" borderId="41" xfId="0" applyFont="1" applyFill="1" applyBorder="1"/>
    <xf numFmtId="0" fontId="12" fillId="0" borderId="51" xfId="0" applyFont="1" applyFill="1" applyBorder="1"/>
    <xf numFmtId="49" fontId="2" fillId="3" borderId="41" xfId="0" applyNumberFormat="1" applyFont="1" applyFill="1" applyBorder="1" applyAlignment="1"/>
    <xf numFmtId="1" fontId="9" fillId="3" borderId="22" xfId="0" applyNumberFormat="1" applyFont="1" applyFill="1" applyBorder="1"/>
    <xf numFmtId="1" fontId="9" fillId="3" borderId="23" xfId="0" applyNumberFormat="1" applyFont="1" applyFill="1" applyBorder="1"/>
    <xf numFmtId="0" fontId="8" fillId="0" borderId="2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4" fontId="0" fillId="0" borderId="38" xfId="0" applyNumberFormat="1" applyFont="1" applyBorder="1"/>
    <xf numFmtId="3" fontId="32" fillId="0" borderId="39" xfId="0" applyNumberFormat="1" applyFont="1" applyBorder="1"/>
    <xf numFmtId="3" fontId="32" fillId="0" borderId="40" xfId="0" applyNumberFormat="1" applyFont="1" applyBorder="1"/>
    <xf numFmtId="0" fontId="8" fillId="0" borderId="25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35" fillId="4" borderId="19" xfId="0" applyFont="1" applyFill="1" applyBorder="1" applyAlignment="1">
      <alignment horizontal="center" vertical="center" wrapText="1"/>
    </xf>
    <xf numFmtId="0" fontId="35" fillId="4" borderId="22" xfId="0" applyFont="1" applyFill="1" applyBorder="1" applyAlignment="1">
      <alignment horizontal="center" vertical="center" wrapText="1"/>
    </xf>
    <xf numFmtId="0" fontId="35" fillId="4" borderId="20" xfId="0" applyFont="1" applyFill="1" applyBorder="1" applyAlignment="1">
      <alignment horizontal="center" vertical="center" wrapText="1"/>
    </xf>
    <xf numFmtId="0" fontId="36" fillId="5" borderId="102" xfId="0" applyFont="1" applyFill="1" applyBorder="1" applyAlignment="1">
      <alignment horizontal="center"/>
    </xf>
    <xf numFmtId="0" fontId="37" fillId="5" borderId="103" xfId="0" applyFont="1" applyFill="1" applyBorder="1"/>
    <xf numFmtId="3" fontId="37" fillId="5" borderId="16" xfId="0" applyNumberFormat="1" applyFont="1" applyFill="1" applyBorder="1" applyAlignment="1">
      <alignment horizontal="right"/>
    </xf>
    <xf numFmtId="3" fontId="37" fillId="5" borderId="25" xfId="0" applyNumberFormat="1" applyFont="1" applyFill="1" applyBorder="1" applyAlignment="1">
      <alignment horizontal="right"/>
    </xf>
    <xf numFmtId="3" fontId="37" fillId="5" borderId="47" xfId="0" applyNumberFormat="1" applyFont="1" applyFill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104" xfId="0" applyFont="1" applyBorder="1"/>
    <xf numFmtId="3" fontId="3" fillId="0" borderId="19" xfId="0" applyNumberFormat="1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0" fontId="38" fillId="0" borderId="106" xfId="0" applyFont="1" applyBorder="1"/>
    <xf numFmtId="3" fontId="0" fillId="0" borderId="16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0" fillId="0" borderId="47" xfId="0" applyNumberFormat="1" applyBorder="1" applyAlignment="1">
      <alignment horizontal="right"/>
    </xf>
    <xf numFmtId="0" fontId="38" fillId="0" borderId="103" xfId="0" applyFont="1" applyBorder="1"/>
    <xf numFmtId="3" fontId="0" fillId="0" borderId="102" xfId="0" applyNumberFormat="1" applyBorder="1" applyAlignment="1">
      <alignment horizontal="right"/>
    </xf>
    <xf numFmtId="3" fontId="0" fillId="0" borderId="108" xfId="0" applyNumberFormat="1" applyBorder="1" applyAlignment="1">
      <alignment horizontal="right"/>
    </xf>
    <xf numFmtId="3" fontId="0" fillId="0" borderId="70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0" fontId="38" fillId="0" borderId="110" xfId="0" applyFont="1" applyBorder="1"/>
    <xf numFmtId="3" fontId="0" fillId="0" borderId="111" xfId="0" applyNumberFormat="1" applyBorder="1" applyAlignment="1">
      <alignment horizontal="right"/>
    </xf>
    <xf numFmtId="3" fontId="0" fillId="0" borderId="112" xfId="0" applyNumberFormat="1" applyBorder="1" applyAlignment="1">
      <alignment horizontal="right"/>
    </xf>
    <xf numFmtId="3" fontId="0" fillId="0" borderId="113" xfId="0" applyNumberFormat="1" applyBorder="1" applyAlignment="1">
      <alignment horizontal="right"/>
    </xf>
    <xf numFmtId="3" fontId="0" fillId="0" borderId="114" xfId="0" applyNumberFormat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3" fontId="3" fillId="0" borderId="47" xfId="0" applyNumberFormat="1" applyFont="1" applyBorder="1" applyAlignment="1">
      <alignment horizontal="right"/>
    </xf>
    <xf numFmtId="0" fontId="39" fillId="0" borderId="103" xfId="0" applyFont="1" applyBorder="1"/>
    <xf numFmtId="3" fontId="3" fillId="0" borderId="102" xfId="0" applyNumberFormat="1" applyFont="1" applyBorder="1" applyAlignment="1">
      <alignment horizontal="right"/>
    </xf>
    <xf numFmtId="3" fontId="3" fillId="0" borderId="108" xfId="0" applyNumberFormat="1" applyFont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3" fontId="3" fillId="0" borderId="111" xfId="0" applyNumberFormat="1" applyFont="1" applyBorder="1" applyAlignment="1">
      <alignment horizontal="right"/>
    </xf>
    <xf numFmtId="3" fontId="3" fillId="0" borderId="112" xfId="0" applyNumberFormat="1" applyFont="1" applyBorder="1" applyAlignment="1">
      <alignment horizontal="right"/>
    </xf>
    <xf numFmtId="3" fontId="3" fillId="0" borderId="113" xfId="0" applyNumberFormat="1" applyFont="1" applyBorder="1" applyAlignment="1">
      <alignment horizontal="right"/>
    </xf>
    <xf numFmtId="0" fontId="40" fillId="0" borderId="115" xfId="0" applyFont="1" applyBorder="1"/>
    <xf numFmtId="3" fontId="12" fillId="0" borderId="116" xfId="0" applyNumberFormat="1" applyFont="1" applyBorder="1" applyAlignment="1">
      <alignment horizontal="right"/>
    </xf>
    <xf numFmtId="3" fontId="12" fillId="0" borderId="117" xfId="0" applyNumberFormat="1" applyFont="1" applyBorder="1" applyAlignment="1">
      <alignment horizontal="right"/>
    </xf>
    <xf numFmtId="3" fontId="12" fillId="0" borderId="118" xfId="0" applyNumberFormat="1" applyFont="1" applyBorder="1" applyAlignment="1">
      <alignment horizontal="right"/>
    </xf>
    <xf numFmtId="0" fontId="38" fillId="0" borderId="119" xfId="0" applyFont="1" applyBorder="1"/>
    <xf numFmtId="3" fontId="3" fillId="0" borderId="120" xfId="0" applyNumberFormat="1" applyFont="1" applyBorder="1" applyAlignment="1">
      <alignment horizontal="right"/>
    </xf>
    <xf numFmtId="3" fontId="3" fillId="0" borderId="67" xfId="0" applyNumberFormat="1" applyFont="1" applyBorder="1" applyAlignment="1">
      <alignment horizontal="right"/>
    </xf>
    <xf numFmtId="3" fontId="3" fillId="0" borderId="69" xfId="0" applyNumberFormat="1" applyFont="1" applyBorder="1" applyAlignment="1">
      <alignment horizontal="right"/>
    </xf>
    <xf numFmtId="0" fontId="38" fillId="0" borderId="121" xfId="0" applyFont="1" applyBorder="1"/>
    <xf numFmtId="3" fontId="3" fillId="0" borderId="114" xfId="0" applyNumberFormat="1" applyFont="1" applyBorder="1" applyAlignment="1">
      <alignment horizontal="right"/>
    </xf>
    <xf numFmtId="3" fontId="3" fillId="0" borderId="71" xfId="0" applyNumberFormat="1" applyFont="1" applyBorder="1" applyAlignment="1">
      <alignment horizontal="right"/>
    </xf>
    <xf numFmtId="3" fontId="3" fillId="0" borderId="46" xfId="0" applyNumberFormat="1" applyFont="1" applyBorder="1" applyAlignment="1">
      <alignment horizontal="right"/>
    </xf>
    <xf numFmtId="0" fontId="39" fillId="0" borderId="119" xfId="0" applyFont="1" applyBorder="1"/>
    <xf numFmtId="3" fontId="12" fillId="0" borderId="120" xfId="0" applyNumberFormat="1" applyFont="1" applyBorder="1" applyAlignment="1">
      <alignment horizontal="right"/>
    </xf>
    <xf numFmtId="3" fontId="12" fillId="0" borderId="67" xfId="0" applyNumberFormat="1" applyFont="1" applyBorder="1" applyAlignment="1">
      <alignment horizontal="right"/>
    </xf>
    <xf numFmtId="3" fontId="12" fillId="0" borderId="69" xfId="0" applyNumberFormat="1" applyFont="1" applyBorder="1" applyAlignment="1">
      <alignment horizontal="right"/>
    </xf>
    <xf numFmtId="0" fontId="40" fillId="0" borderId="119" xfId="0" applyFont="1" applyBorder="1"/>
    <xf numFmtId="3" fontId="0" fillId="0" borderId="120" xfId="0" applyNumberFormat="1" applyBorder="1" applyAlignment="1">
      <alignment horizontal="right"/>
    </xf>
    <xf numFmtId="3" fontId="0" fillId="0" borderId="67" xfId="0" applyNumberFormat="1" applyBorder="1" applyAlignment="1">
      <alignment horizontal="right"/>
    </xf>
    <xf numFmtId="3" fontId="0" fillId="0" borderId="69" xfId="0" applyNumberFormat="1" applyBorder="1" applyAlignment="1">
      <alignment horizontal="right"/>
    </xf>
    <xf numFmtId="0" fontId="39" fillId="0" borderId="122" xfId="0" applyFont="1" applyBorder="1" applyAlignment="1">
      <alignment vertical="center" wrapText="1"/>
    </xf>
    <xf numFmtId="0" fontId="39" fillId="0" borderId="123" xfId="0" applyFont="1" applyBorder="1" applyAlignment="1">
      <alignment vertical="center" wrapText="1"/>
    </xf>
    <xf numFmtId="0" fontId="40" fillId="0" borderId="103" xfId="0" applyFont="1" applyBorder="1"/>
    <xf numFmtId="0" fontId="40" fillId="0" borderId="121" xfId="0" applyFont="1" applyBorder="1"/>
    <xf numFmtId="3" fontId="0" fillId="0" borderId="46" xfId="0" applyNumberForma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0" fontId="41" fillId="0" borderId="22" xfId="0" applyFont="1" applyBorder="1"/>
    <xf numFmtId="0" fontId="3" fillId="0" borderId="124" xfId="0" applyFont="1" applyBorder="1"/>
    <xf numFmtId="0" fontId="38" fillId="0" borderId="125" xfId="0" applyFont="1" applyBorder="1"/>
    <xf numFmtId="3" fontId="3" fillId="0" borderId="116" xfId="0" applyNumberFormat="1" applyFont="1" applyBorder="1" applyAlignment="1">
      <alignment horizontal="right"/>
    </xf>
    <xf numFmtId="3" fontId="3" fillId="0" borderId="117" xfId="0" applyNumberFormat="1" applyFont="1" applyBorder="1" applyAlignment="1">
      <alignment horizontal="right"/>
    </xf>
    <xf numFmtId="3" fontId="3" fillId="0" borderId="118" xfId="0" applyNumberFormat="1" applyFont="1" applyBorder="1" applyAlignment="1">
      <alignment horizontal="right"/>
    </xf>
    <xf numFmtId="0" fontId="39" fillId="0" borderId="122" xfId="0" applyFont="1" applyBorder="1"/>
    <xf numFmtId="0" fontId="39" fillId="0" borderId="123" xfId="0" applyFont="1" applyBorder="1"/>
    <xf numFmtId="0" fontId="38" fillId="0" borderId="123" xfId="0" applyFont="1" applyBorder="1"/>
    <xf numFmtId="0" fontId="39" fillId="0" borderId="125" xfId="0" applyFont="1" applyBorder="1"/>
    <xf numFmtId="0" fontId="38" fillId="0" borderId="126" xfId="0" applyFont="1" applyBorder="1"/>
    <xf numFmtId="0" fontId="7" fillId="3" borderId="128" xfId="0" applyFont="1" applyFill="1" applyBorder="1" applyAlignment="1">
      <alignment horizontal="center" vertical="center" wrapText="1"/>
    </xf>
    <xf numFmtId="0" fontId="0" fillId="0" borderId="130" xfId="0" applyBorder="1"/>
    <xf numFmtId="3" fontId="0" fillId="0" borderId="131" xfId="0" applyNumberFormat="1" applyBorder="1"/>
    <xf numFmtId="3" fontId="0" fillId="0" borderId="132" xfId="0" applyNumberFormat="1" applyBorder="1"/>
    <xf numFmtId="0" fontId="0" fillId="0" borderId="133" xfId="0" applyBorder="1"/>
    <xf numFmtId="3" fontId="0" fillId="0" borderId="134" xfId="0" applyNumberFormat="1" applyBorder="1"/>
    <xf numFmtId="3" fontId="0" fillId="0" borderId="123" xfId="0" applyNumberFormat="1" applyBorder="1"/>
    <xf numFmtId="0" fontId="3" fillId="0" borderId="135" xfId="0" applyFont="1" applyBorder="1"/>
    <xf numFmtId="3" fontId="3" fillId="0" borderId="136" xfId="0" applyNumberFormat="1" applyFont="1" applyBorder="1"/>
    <xf numFmtId="3" fontId="3" fillId="0" borderId="137" xfId="0" applyNumberFormat="1" applyFont="1" applyBorder="1"/>
    <xf numFmtId="3" fontId="0" fillId="0" borderId="130" xfId="0" applyNumberFormat="1" applyBorder="1"/>
    <xf numFmtId="0" fontId="0" fillId="0" borderId="138" xfId="0" applyBorder="1"/>
    <xf numFmtId="3" fontId="0" fillId="0" borderId="139" xfId="0" applyNumberFormat="1" applyBorder="1"/>
    <xf numFmtId="3" fontId="0" fillId="0" borderId="125" xfId="0" applyNumberFormat="1" applyBorder="1"/>
    <xf numFmtId="0" fontId="8" fillId="0" borderId="19" xfId="0" applyFont="1" applyFill="1" applyBorder="1" applyAlignment="1"/>
    <xf numFmtId="0" fontId="0" fillId="0" borderId="127" xfId="0" applyBorder="1"/>
    <xf numFmtId="3" fontId="0" fillId="0" borderId="140" xfId="0" applyNumberFormat="1" applyBorder="1"/>
    <xf numFmtId="3" fontId="0" fillId="0" borderId="124" xfId="0" applyNumberFormat="1" applyBorder="1"/>
    <xf numFmtId="3" fontId="0" fillId="0" borderId="136" xfId="0" applyNumberFormat="1" applyBorder="1"/>
    <xf numFmtId="3" fontId="0" fillId="0" borderId="137" xfId="0" applyNumberFormat="1" applyBorder="1"/>
    <xf numFmtId="3" fontId="14" fillId="3" borderId="143" xfId="0" applyNumberFormat="1" applyFont="1" applyFill="1" applyBorder="1"/>
    <xf numFmtId="3" fontId="0" fillId="0" borderId="110" xfId="0" applyNumberFormat="1" applyBorder="1"/>
    <xf numFmtId="3" fontId="0" fillId="0" borderId="119" xfId="0" applyNumberFormat="1" applyBorder="1"/>
    <xf numFmtId="3" fontId="3" fillId="0" borderId="121" xfId="0" applyNumberFormat="1" applyFont="1" applyBorder="1"/>
    <xf numFmtId="3" fontId="3" fillId="0" borderId="104" xfId="0" applyNumberFormat="1" applyFont="1" applyBorder="1"/>
    <xf numFmtId="3" fontId="3" fillId="0" borderId="110" xfId="0" applyNumberFormat="1" applyFont="1" applyBorder="1"/>
    <xf numFmtId="3" fontId="14" fillId="3" borderId="144" xfId="0" applyNumberFormat="1" applyFont="1" applyFill="1" applyBorder="1"/>
    <xf numFmtId="4" fontId="6" fillId="0" borderId="37" xfId="0" applyNumberFormat="1" applyFont="1" applyBorder="1"/>
    <xf numFmtId="0" fontId="10" fillId="0" borderId="37" xfId="0" applyFont="1" applyFill="1" applyBorder="1"/>
    <xf numFmtId="4" fontId="6" fillId="0" borderId="36" xfId="0" applyNumberFormat="1" applyFont="1" applyBorder="1"/>
    <xf numFmtId="4" fontId="6" fillId="0" borderId="59" xfId="0" applyNumberFormat="1" applyFont="1" applyBorder="1"/>
    <xf numFmtId="3" fontId="13" fillId="0" borderId="22" xfId="0" applyNumberFormat="1" applyFont="1" applyFill="1" applyBorder="1"/>
    <xf numFmtId="4" fontId="13" fillId="0" borderId="22" xfId="0" applyNumberFormat="1" applyFont="1" applyFill="1" applyBorder="1"/>
    <xf numFmtId="3" fontId="13" fillId="0" borderId="19" xfId="0" applyNumberFormat="1" applyFont="1" applyFill="1" applyBorder="1"/>
    <xf numFmtId="3" fontId="13" fillId="0" borderId="23" xfId="0" applyNumberFormat="1" applyFont="1" applyFill="1" applyBorder="1"/>
    <xf numFmtId="4" fontId="8" fillId="0" borderId="37" xfId="0" applyNumberFormat="1" applyFont="1" applyFill="1" applyBorder="1" applyAlignment="1"/>
    <xf numFmtId="3" fontId="0" fillId="0" borderId="36" xfId="0" applyNumberFormat="1" applyFont="1" applyBorder="1"/>
    <xf numFmtId="3" fontId="0" fillId="0" borderId="59" xfId="0" applyNumberFormat="1" applyFont="1" applyBorder="1"/>
    <xf numFmtId="4" fontId="0" fillId="0" borderId="28" xfId="0" applyNumberFormat="1" applyBorder="1"/>
    <xf numFmtId="3" fontId="0" fillId="0" borderId="27" xfId="0" applyNumberFormat="1" applyFont="1" applyBorder="1"/>
    <xf numFmtId="4" fontId="0" fillId="0" borderId="27" xfId="0" applyNumberFormat="1" applyFont="1" applyBorder="1"/>
    <xf numFmtId="4" fontId="0" fillId="0" borderId="35" xfId="0" applyNumberFormat="1" applyFont="1" applyBorder="1"/>
    <xf numFmtId="0" fontId="8" fillId="0" borderId="46" xfId="0" applyFont="1" applyFill="1" applyBorder="1" applyAlignment="1">
      <alignment horizontal="center"/>
    </xf>
    <xf numFmtId="0" fontId="8" fillId="0" borderId="145" xfId="0" applyFont="1" applyFill="1" applyBorder="1"/>
    <xf numFmtId="4" fontId="0" fillId="0" borderId="85" xfId="0" applyNumberFormat="1" applyFont="1" applyBorder="1"/>
    <xf numFmtId="4" fontId="0" fillId="0" borderId="43" xfId="0" applyNumberFormat="1" applyFont="1" applyBorder="1"/>
    <xf numFmtId="3" fontId="0" fillId="0" borderId="85" xfId="0" applyNumberFormat="1" applyFont="1" applyBorder="1"/>
    <xf numFmtId="0" fontId="42" fillId="0" borderId="0" xfId="0" applyFont="1"/>
    <xf numFmtId="0" fontId="7" fillId="3" borderId="128" xfId="0" applyFont="1" applyFill="1" applyBorder="1" applyAlignment="1">
      <alignment horizontal="center" vertical="center" wrapText="1"/>
    </xf>
    <xf numFmtId="0" fontId="7" fillId="3" borderId="12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/>
    </xf>
    <xf numFmtId="3" fontId="5" fillId="3" borderId="32" xfId="0" applyNumberFormat="1" applyFont="1" applyFill="1" applyBorder="1"/>
    <xf numFmtId="3" fontId="5" fillId="3" borderId="34" xfId="0" applyNumberFormat="1" applyFont="1" applyFill="1" applyBorder="1"/>
    <xf numFmtId="3" fontId="7" fillId="0" borderId="33" xfId="0" applyNumberFormat="1" applyFont="1" applyFill="1" applyBorder="1" applyAlignment="1">
      <alignment horizontal="right"/>
    </xf>
    <xf numFmtId="3" fontId="5" fillId="0" borderId="33" xfId="0" applyNumberFormat="1" applyFont="1" applyFill="1" applyBorder="1" applyAlignment="1">
      <alignment horizontal="left"/>
    </xf>
    <xf numFmtId="0" fontId="5" fillId="0" borderId="33" xfId="0" applyFont="1" applyFill="1" applyBorder="1" applyAlignment="1">
      <alignment horizontal="right"/>
    </xf>
    <xf numFmtId="3" fontId="5" fillId="0" borderId="33" xfId="0" applyNumberFormat="1" applyFont="1" applyFill="1" applyBorder="1" applyAlignment="1">
      <alignment horizontal="right"/>
    </xf>
    <xf numFmtId="3" fontId="5" fillId="0" borderId="33" xfId="0" applyNumberFormat="1" applyFont="1" applyFill="1" applyBorder="1"/>
    <xf numFmtId="49" fontId="2" fillId="0" borderId="32" xfId="0" applyNumberFormat="1" applyFont="1" applyFill="1" applyBorder="1" applyAlignment="1"/>
    <xf numFmtId="3" fontId="5" fillId="0" borderId="64" xfId="0" applyNumberFormat="1" applyFont="1" applyFill="1" applyBorder="1" applyAlignment="1">
      <alignment horizontal="right"/>
    </xf>
    <xf numFmtId="0" fontId="5" fillId="0" borderId="64" xfId="0" applyFont="1" applyFill="1" applyBorder="1" applyAlignment="1">
      <alignment horizontal="right"/>
    </xf>
    <xf numFmtId="3" fontId="26" fillId="0" borderId="34" xfId="0" applyNumberFormat="1" applyFont="1" applyFill="1" applyBorder="1"/>
    <xf numFmtId="3" fontId="12" fillId="0" borderId="74" xfId="0" applyNumberFormat="1" applyFont="1" applyFill="1" applyBorder="1"/>
    <xf numFmtId="0" fontId="12" fillId="0" borderId="74" xfId="0" applyFont="1" applyFill="1" applyBorder="1"/>
    <xf numFmtId="0" fontId="12" fillId="0" borderId="74" xfId="0" applyFont="1" applyFill="1" applyBorder="1" applyAlignment="1">
      <alignment horizontal="right"/>
    </xf>
    <xf numFmtId="3" fontId="12" fillId="0" borderId="74" xfId="0" applyNumberFormat="1" applyFont="1" applyFill="1" applyBorder="1" applyAlignment="1">
      <alignment horizontal="right"/>
    </xf>
    <xf numFmtId="3" fontId="5" fillId="0" borderId="74" xfId="0" applyNumberFormat="1" applyFont="1" applyFill="1" applyBorder="1" applyAlignment="1">
      <alignment horizontal="left"/>
    </xf>
    <xf numFmtId="0" fontId="5" fillId="0" borderId="74" xfId="0" applyFont="1" applyFill="1" applyBorder="1" applyAlignment="1">
      <alignment horizontal="left"/>
    </xf>
    <xf numFmtId="0" fontId="5" fillId="0" borderId="74" xfId="0" applyFont="1" applyFill="1" applyBorder="1" applyAlignment="1">
      <alignment horizontal="right"/>
    </xf>
    <xf numFmtId="3" fontId="5" fillId="0" borderId="74" xfId="0" applyNumberFormat="1" applyFont="1" applyFill="1" applyBorder="1" applyAlignment="1">
      <alignment horizontal="right"/>
    </xf>
    <xf numFmtId="3" fontId="10" fillId="0" borderId="33" xfId="0" applyNumberFormat="1" applyFont="1" applyFill="1" applyBorder="1" applyAlignment="1">
      <alignment horizontal="left"/>
    </xf>
    <xf numFmtId="0" fontId="10" fillId="0" borderId="33" xfId="0" applyFont="1" applyFill="1" applyBorder="1" applyAlignment="1">
      <alignment horizontal="left"/>
    </xf>
    <xf numFmtId="0" fontId="10" fillId="0" borderId="33" xfId="0" applyFont="1" applyFill="1" applyBorder="1" applyAlignment="1">
      <alignment horizontal="right"/>
    </xf>
    <xf numFmtId="3" fontId="10" fillId="0" borderId="33" xfId="0" applyNumberFormat="1" applyFont="1" applyFill="1" applyBorder="1" applyAlignment="1">
      <alignment horizontal="right"/>
    </xf>
    <xf numFmtId="3" fontId="5" fillId="3" borderId="74" xfId="0" applyNumberFormat="1" applyFont="1" applyFill="1" applyBorder="1" applyAlignment="1">
      <alignment horizontal="left"/>
    </xf>
    <xf numFmtId="0" fontId="5" fillId="3" borderId="74" xfId="0" applyFont="1" applyFill="1" applyBorder="1" applyAlignment="1">
      <alignment horizontal="left"/>
    </xf>
    <xf numFmtId="0" fontId="5" fillId="3" borderId="74" xfId="0" applyFont="1" applyFill="1" applyBorder="1" applyAlignment="1">
      <alignment horizontal="right"/>
    </xf>
    <xf numFmtId="3" fontId="5" fillId="3" borderId="74" xfId="0" applyNumberFormat="1" applyFont="1" applyFill="1" applyBorder="1" applyAlignment="1">
      <alignment horizontal="right"/>
    </xf>
    <xf numFmtId="3" fontId="5" fillId="3" borderId="33" xfId="0" applyNumberFormat="1" applyFont="1" applyFill="1" applyBorder="1"/>
    <xf numFmtId="49" fontId="5" fillId="0" borderId="32" xfId="0" applyNumberFormat="1" applyFont="1" applyFill="1" applyBorder="1" applyAlignment="1">
      <alignment horizontal="right"/>
    </xf>
    <xf numFmtId="3" fontId="5" fillId="3" borderId="148" xfId="0" applyNumberFormat="1" applyFont="1" applyFill="1" applyBorder="1" applyAlignment="1">
      <alignment horizontal="right"/>
    </xf>
    <xf numFmtId="3" fontId="8" fillId="0" borderId="149" xfId="0" applyNumberFormat="1" applyFont="1" applyFill="1" applyBorder="1"/>
    <xf numFmtId="3" fontId="8" fillId="0" borderId="150" xfId="0" applyNumberFormat="1" applyFont="1" applyFill="1" applyBorder="1"/>
    <xf numFmtId="3" fontId="5" fillId="3" borderId="150" xfId="0" applyNumberFormat="1" applyFont="1" applyFill="1" applyBorder="1"/>
    <xf numFmtId="3" fontId="26" fillId="0" borderId="150" xfId="0" applyNumberFormat="1" applyFont="1" applyFill="1" applyBorder="1"/>
    <xf numFmtId="3" fontId="10" fillId="0" borderId="150" xfId="0" applyNumberFormat="1" applyFont="1" applyFill="1" applyBorder="1"/>
    <xf numFmtId="3" fontId="28" fillId="0" borderId="150" xfId="0" applyNumberFormat="1" applyFont="1" applyFill="1" applyBorder="1"/>
    <xf numFmtId="3" fontId="5" fillId="0" borderId="150" xfId="0" applyNumberFormat="1" applyFont="1" applyFill="1" applyBorder="1"/>
    <xf numFmtId="3" fontId="8" fillId="0" borderId="151" xfId="0" applyNumberFormat="1" applyFont="1" applyFill="1" applyBorder="1"/>
    <xf numFmtId="3" fontId="5" fillId="0" borderId="152" xfId="0" applyNumberFormat="1" applyFont="1" applyFill="1" applyBorder="1"/>
    <xf numFmtId="0" fontId="12" fillId="0" borderId="153" xfId="0" applyFont="1" applyFill="1" applyBorder="1"/>
    <xf numFmtId="3" fontId="8" fillId="0" borderId="153" xfId="0" applyNumberFormat="1" applyFont="1" applyFill="1" applyBorder="1"/>
    <xf numFmtId="1" fontId="9" fillId="3" borderId="152" xfId="0" applyNumberFormat="1" applyFont="1" applyFill="1" applyBorder="1"/>
    <xf numFmtId="3" fontId="4" fillId="2" borderId="97" xfId="0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4" fillId="0" borderId="48" xfId="0" applyFont="1" applyFill="1" applyBorder="1" applyAlignment="1">
      <alignment horizontal="left"/>
    </xf>
    <xf numFmtId="0" fontId="5" fillId="0" borderId="48" xfId="0" applyFont="1" applyFill="1" applyBorder="1" applyAlignment="1">
      <alignment horizontal="left"/>
    </xf>
    <xf numFmtId="0" fontId="12" fillId="0" borderId="26" xfId="0" applyFont="1" applyFill="1" applyBorder="1"/>
    <xf numFmtId="0" fontId="12" fillId="0" borderId="11" xfId="0" applyFont="1" applyFill="1" applyBorder="1"/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4" fillId="0" borderId="53" xfId="0" applyFont="1" applyFill="1" applyBorder="1" applyAlignment="1">
      <alignment horizontal="left"/>
    </xf>
    <xf numFmtId="0" fontId="4" fillId="0" borderId="54" xfId="0" applyFont="1" applyFill="1" applyBorder="1" applyAlignment="1">
      <alignment horizontal="left"/>
    </xf>
    <xf numFmtId="0" fontId="4" fillId="0" borderId="55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left"/>
    </xf>
    <xf numFmtId="0" fontId="13" fillId="0" borderId="20" xfId="0" applyFont="1" applyFill="1" applyBorder="1" applyAlignment="1">
      <alignment horizontal="left"/>
    </xf>
    <xf numFmtId="0" fontId="8" fillId="0" borderId="49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16" fontId="2" fillId="0" borderId="60" xfId="0" applyNumberFormat="1" applyFont="1" applyFill="1" applyBorder="1" applyAlignment="1">
      <alignment horizontal="center" vertical="center" wrapText="1"/>
    </xf>
    <xf numFmtId="16" fontId="2" fillId="0" borderId="6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left" vertical="center" wrapText="1"/>
    </xf>
    <xf numFmtId="0" fontId="5" fillId="0" borderId="63" xfId="0" applyFont="1" applyFill="1" applyBorder="1" applyAlignment="1">
      <alignment horizontal="left" vertical="center" wrapText="1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center"/>
    </xf>
    <xf numFmtId="49" fontId="5" fillId="0" borderId="26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0" fontId="5" fillId="0" borderId="73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49" fontId="5" fillId="0" borderId="48" xfId="0" applyNumberFormat="1" applyFont="1" applyFill="1" applyBorder="1" applyAlignment="1">
      <alignment horizontal="left"/>
    </xf>
    <xf numFmtId="49" fontId="5" fillId="0" borderId="20" xfId="0" applyNumberFormat="1" applyFont="1" applyFill="1" applyBorder="1" applyAlignment="1">
      <alignment horizontal="left"/>
    </xf>
    <xf numFmtId="49" fontId="5" fillId="0" borderId="73" xfId="0" applyNumberFormat="1" applyFont="1" applyFill="1" applyBorder="1" applyAlignment="1">
      <alignment horizontal="left"/>
    </xf>
    <xf numFmtId="49" fontId="5" fillId="0" borderId="13" xfId="0" applyNumberFormat="1" applyFont="1" applyFill="1" applyBorder="1" applyAlignment="1">
      <alignment horizontal="left"/>
    </xf>
    <xf numFmtId="0" fontId="9" fillId="0" borderId="48" xfId="0" applyNumberFormat="1" applyFont="1" applyFill="1" applyBorder="1" applyAlignment="1">
      <alignment horizontal="left"/>
    </xf>
    <xf numFmtId="0" fontId="9" fillId="0" borderId="20" xfId="0" applyNumberFormat="1" applyFont="1" applyFill="1" applyBorder="1" applyAlignment="1">
      <alignment horizontal="left"/>
    </xf>
    <xf numFmtId="0" fontId="12" fillId="0" borderId="24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9" fillId="0" borderId="48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/>
    </xf>
    <xf numFmtId="0" fontId="12" fillId="0" borderId="78" xfId="0" applyFont="1" applyFill="1" applyBorder="1" applyAlignment="1">
      <alignment horizontal="center"/>
    </xf>
    <xf numFmtId="0" fontId="12" fillId="0" borderId="47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16" fontId="5" fillId="0" borderId="24" xfId="0" applyNumberFormat="1" applyFont="1" applyFill="1" applyBorder="1" applyAlignment="1">
      <alignment horizontal="center"/>
    </xf>
    <xf numFmtId="16" fontId="5" fillId="0" borderId="26" xfId="0" applyNumberFormat="1" applyFont="1" applyFill="1" applyBorder="1" applyAlignment="1">
      <alignment horizontal="center"/>
    </xf>
    <xf numFmtId="16" fontId="5" fillId="0" borderId="11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5" fillId="0" borderId="7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left"/>
    </xf>
    <xf numFmtId="49" fontId="2" fillId="0" borderId="25" xfId="0" applyNumberFormat="1" applyFont="1" applyFill="1" applyBorder="1" applyAlignment="1">
      <alignment horizontal="center"/>
    </xf>
    <xf numFmtId="49" fontId="2" fillId="0" borderId="21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164" fontId="2" fillId="0" borderId="35" xfId="0" applyNumberFormat="1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49" fontId="5" fillId="0" borderId="25" xfId="0" applyNumberFormat="1" applyFont="1" applyFill="1" applyBorder="1" applyAlignment="1">
      <alignment horizont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35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4" fillId="0" borderId="80" xfId="0" applyFont="1" applyFill="1" applyBorder="1" applyAlignment="1">
      <alignment horizontal="left"/>
    </xf>
    <xf numFmtId="0" fontId="4" fillId="0" borderId="56" xfId="0" applyFont="1" applyFill="1" applyBorder="1" applyAlignment="1">
      <alignment horizontal="left"/>
    </xf>
    <xf numFmtId="49" fontId="5" fillId="0" borderId="2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87" xfId="0" applyFont="1" applyBorder="1" applyAlignment="1">
      <alignment horizontal="left"/>
    </xf>
    <xf numFmtId="16" fontId="2" fillId="0" borderId="87" xfId="0" applyNumberFormat="1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0" fillId="0" borderId="86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0" fillId="0" borderId="80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7" xfId="0" applyFill="1" applyBorder="1" applyAlignment="1">
      <alignment horizontal="center"/>
    </xf>
    <xf numFmtId="0" fontId="14" fillId="0" borderId="98" xfId="0" applyFont="1" applyFill="1" applyBorder="1" applyAlignment="1">
      <alignment horizontal="left" vertical="center"/>
    </xf>
    <xf numFmtId="0" fontId="14" fillId="0" borderId="86" xfId="0" applyFont="1" applyFill="1" applyBorder="1" applyAlignment="1">
      <alignment horizontal="left" vertical="center"/>
    </xf>
    <xf numFmtId="0" fontId="14" fillId="0" borderId="99" xfId="0" applyFont="1" applyFill="1" applyBorder="1" applyAlignment="1">
      <alignment horizontal="left" vertical="center"/>
    </xf>
    <xf numFmtId="0" fontId="14" fillId="0" borderId="100" xfId="0" applyFont="1" applyFill="1" applyBorder="1" applyAlignment="1">
      <alignment horizontal="left" vertical="center"/>
    </xf>
    <xf numFmtId="0" fontId="14" fillId="0" borderId="87" xfId="0" applyFont="1" applyFill="1" applyBorder="1" applyAlignment="1">
      <alignment horizontal="left" vertical="center"/>
    </xf>
    <xf numFmtId="0" fontId="14" fillId="0" borderId="101" xfId="0" applyFont="1" applyFill="1" applyBorder="1" applyAlignment="1">
      <alignment horizontal="left" vertical="center"/>
    </xf>
    <xf numFmtId="0" fontId="16" fillId="0" borderId="21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5" fillId="3" borderId="35" xfId="0" applyFont="1" applyFill="1" applyBorder="1" applyAlignment="1">
      <alignment horizontal="left"/>
    </xf>
    <xf numFmtId="49" fontId="2" fillId="0" borderId="27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0" fontId="3" fillId="2" borderId="146" xfId="0" applyFont="1" applyFill="1" applyBorder="1" applyAlignment="1">
      <alignment horizontal="center" vertical="center" wrapText="1"/>
    </xf>
    <xf numFmtId="0" fontId="3" fillId="2" borderId="147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left"/>
    </xf>
    <xf numFmtId="16" fontId="2" fillId="2" borderId="2" xfId="0" applyNumberFormat="1" applyFont="1" applyFill="1" applyBorder="1" applyAlignment="1">
      <alignment horizontal="center" vertical="center" wrapText="1"/>
    </xf>
    <xf numFmtId="16" fontId="2" fillId="2" borderId="7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left"/>
    </xf>
    <xf numFmtId="49" fontId="5" fillId="0" borderId="32" xfId="0" applyNumberFormat="1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/>
    </xf>
    <xf numFmtId="0" fontId="5" fillId="0" borderId="64" xfId="0" applyFont="1" applyFill="1" applyBorder="1" applyAlignment="1">
      <alignment horizontal="left"/>
    </xf>
    <xf numFmtId="164" fontId="2" fillId="0" borderId="32" xfId="0" applyNumberFormat="1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36" fillId="0" borderId="105" xfId="0" applyFont="1" applyBorder="1" applyAlignment="1">
      <alignment horizontal="center"/>
    </xf>
    <xf numFmtId="0" fontId="36" fillId="0" borderId="107" xfId="0" applyFont="1" applyBorder="1" applyAlignment="1">
      <alignment horizontal="center"/>
    </xf>
    <xf numFmtId="0" fontId="36" fillId="0" borderId="109" xfId="0" applyFont="1" applyBorder="1" applyAlignment="1">
      <alignment horizontal="center"/>
    </xf>
    <xf numFmtId="0" fontId="3" fillId="0" borderId="105" xfId="0" applyFont="1" applyBorder="1" applyAlignment="1">
      <alignment horizontal="center"/>
    </xf>
    <xf numFmtId="0" fontId="3" fillId="0" borderId="107" xfId="0" applyFont="1" applyBorder="1" applyAlignment="1">
      <alignment horizontal="center"/>
    </xf>
    <xf numFmtId="0" fontId="3" fillId="0" borderId="109" xfId="0" applyFont="1" applyBorder="1" applyAlignment="1">
      <alignment horizontal="center"/>
    </xf>
    <xf numFmtId="2" fontId="33" fillId="4" borderId="49" xfId="0" applyNumberFormat="1" applyFont="1" applyFill="1" applyBorder="1" applyAlignment="1">
      <alignment horizontal="left" vertical="center"/>
    </xf>
    <xf numFmtId="2" fontId="33" fillId="4" borderId="78" xfId="0" applyNumberFormat="1" applyFont="1" applyFill="1" applyBorder="1" applyAlignment="1">
      <alignment horizontal="left" vertical="center"/>
    </xf>
    <xf numFmtId="2" fontId="33" fillId="4" borderId="12" xfId="0" applyNumberFormat="1" applyFont="1" applyFill="1" applyBorder="1" applyAlignment="1">
      <alignment horizontal="left" vertical="center"/>
    </xf>
    <xf numFmtId="2" fontId="33" fillId="4" borderId="13" xfId="0" applyNumberFormat="1" applyFont="1" applyFill="1" applyBorder="1" applyAlignment="1">
      <alignment horizontal="left" vertical="center"/>
    </xf>
    <xf numFmtId="0" fontId="34" fillId="4" borderId="25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left"/>
    </xf>
    <xf numFmtId="0" fontId="14" fillId="3" borderId="73" xfId="0" applyFont="1" applyFill="1" applyBorder="1" applyAlignment="1">
      <alignment horizontal="left"/>
    </xf>
    <xf numFmtId="0" fontId="7" fillId="3" borderId="127" xfId="0" applyFont="1" applyFill="1" applyBorder="1" applyAlignment="1">
      <alignment horizontal="center" vertical="center" wrapText="1"/>
    </xf>
    <xf numFmtId="0" fontId="7" fillId="3" borderId="128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0" fontId="0" fillId="0" borderId="35" xfId="0" applyFill="1" applyBorder="1" applyAlignment="1">
      <alignment horizontal="left" vertical="top" wrapText="1"/>
    </xf>
    <xf numFmtId="0" fontId="0" fillId="0" borderId="111" xfId="0" applyFill="1" applyBorder="1" applyAlignment="1">
      <alignment horizontal="left"/>
    </xf>
    <xf numFmtId="0" fontId="0" fillId="0" borderId="141" xfId="0" applyFill="1" applyBorder="1" applyAlignment="1">
      <alignment horizontal="left"/>
    </xf>
    <xf numFmtId="0" fontId="0" fillId="0" borderId="114" xfId="0" applyFill="1" applyBorder="1" applyAlignment="1">
      <alignment horizontal="left"/>
    </xf>
    <xf numFmtId="0" fontId="0" fillId="0" borderId="142" xfId="0" applyFill="1" applyBorder="1" applyAlignment="1">
      <alignment horizontal="left"/>
    </xf>
    <xf numFmtId="0" fontId="3" fillId="0" borderId="14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95" xfId="0" applyFont="1" applyFill="1" applyBorder="1" applyAlignment="1">
      <alignment vertical="center" wrapText="1"/>
    </xf>
    <xf numFmtId="0" fontId="3" fillId="0" borderId="95" xfId="0" applyFont="1" applyFill="1" applyBorder="1" applyAlignment="1">
      <alignment horizontal="center" vertical="center" wrapText="1"/>
    </xf>
    <xf numFmtId="0" fontId="3" fillId="0" borderId="96" xfId="0" applyFont="1" applyFill="1" applyBorder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1BB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ív Office">
  <a:themeElements>
    <a:clrScheme name="Luxusný">
      <a:dk1>
        <a:sysClr val="windowText" lastClr="000000"/>
      </a:dk1>
      <a:lt1>
        <a:sysClr val="window" lastClr="FFFFFF"/>
      </a:lt1>
      <a:dk2>
        <a:srgbClr val="B13F9A"/>
      </a:dk2>
      <a:lt2>
        <a:srgbClr val="F4E7ED"/>
      </a:lt2>
      <a:accent1>
        <a:srgbClr val="B83D68"/>
      </a:accent1>
      <a:accent2>
        <a:srgbClr val="AC66BB"/>
      </a:accent2>
      <a:accent3>
        <a:srgbClr val="DE6C36"/>
      </a:accent3>
      <a:accent4>
        <a:srgbClr val="F9B639"/>
      </a:accent4>
      <a:accent5>
        <a:srgbClr val="CF6DA4"/>
      </a:accent5>
      <a:accent6>
        <a:srgbClr val="FA8D3D"/>
      </a:accent6>
      <a:hlink>
        <a:srgbClr val="FFDE66"/>
      </a:hlink>
      <a:folHlink>
        <a:srgbClr val="D490C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topLeftCell="A27" workbookViewId="0">
      <selection activeCell="C13" sqref="C13"/>
    </sheetView>
  </sheetViews>
  <sheetFormatPr defaultRowHeight="15" x14ac:dyDescent="0.25"/>
  <cols>
    <col min="3" max="3" width="40.140625" customWidth="1"/>
    <col min="4" max="12" width="0" hidden="1" customWidth="1"/>
    <col min="13" max="13" width="18.28515625" customWidth="1"/>
    <col min="14" max="14" width="15.42578125" customWidth="1"/>
    <col min="15" max="15" width="15" customWidth="1"/>
    <col min="16" max="16" width="8.140625" customWidth="1"/>
    <col min="17" max="18" width="14" customWidth="1"/>
  </cols>
  <sheetData>
    <row r="1" spans="1:20" x14ac:dyDescent="0.25">
      <c r="A1" s="681" t="s">
        <v>448</v>
      </c>
    </row>
    <row r="2" spans="1:20" ht="15.75" thickBot="1" x14ac:dyDescent="0.3">
      <c r="A2" s="681" t="s">
        <v>449</v>
      </c>
    </row>
    <row r="3" spans="1:20" ht="15.75" customHeight="1" thickTop="1" x14ac:dyDescent="0.25">
      <c r="A3" s="742" t="s">
        <v>0</v>
      </c>
      <c r="B3" s="744" t="s">
        <v>1</v>
      </c>
      <c r="C3" s="730" t="s">
        <v>2</v>
      </c>
      <c r="D3" s="730" t="s">
        <v>3</v>
      </c>
      <c r="E3" s="730" t="s">
        <v>4</v>
      </c>
      <c r="F3" s="730" t="s">
        <v>5</v>
      </c>
      <c r="G3" s="730" t="s">
        <v>6</v>
      </c>
      <c r="H3" s="730" t="s">
        <v>7</v>
      </c>
      <c r="I3" s="730" t="s">
        <v>8</v>
      </c>
      <c r="J3" s="730" t="s">
        <v>9</v>
      </c>
      <c r="K3" s="730" t="s">
        <v>10</v>
      </c>
      <c r="L3" s="730" t="s">
        <v>11</v>
      </c>
      <c r="M3" s="730" t="s">
        <v>12</v>
      </c>
      <c r="N3" s="730" t="s">
        <v>13</v>
      </c>
      <c r="O3" s="740" t="s">
        <v>14</v>
      </c>
      <c r="P3" s="728" t="s">
        <v>15</v>
      </c>
      <c r="Q3" s="730" t="s">
        <v>16</v>
      </c>
      <c r="R3" s="732" t="s">
        <v>17</v>
      </c>
    </row>
    <row r="4" spans="1:20" ht="16.5" customHeight="1" thickBot="1" x14ac:dyDescent="0.3">
      <c r="A4" s="743"/>
      <c r="B4" s="745"/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41"/>
      <c r="P4" s="729"/>
      <c r="Q4" s="731"/>
      <c r="R4" s="733"/>
    </row>
    <row r="5" spans="1:20" ht="17.25" thickTop="1" thickBot="1" x14ac:dyDescent="0.3">
      <c r="A5" s="1">
        <v>100</v>
      </c>
      <c r="B5" s="746" t="s">
        <v>18</v>
      </c>
      <c r="C5" s="747"/>
      <c r="D5" s="2">
        <v>4005975</v>
      </c>
      <c r="E5" s="2">
        <v>4409049</v>
      </c>
      <c r="F5" s="2">
        <v>5183529</v>
      </c>
      <c r="G5" s="2">
        <v>5169506</v>
      </c>
      <c r="H5" s="2">
        <v>4342169</v>
      </c>
      <c r="I5" s="2">
        <v>4854565</v>
      </c>
      <c r="J5" s="2">
        <v>5209041</v>
      </c>
      <c r="K5" s="2">
        <v>4997011</v>
      </c>
      <c r="L5" s="2">
        <v>5140983.68</v>
      </c>
      <c r="M5" s="3">
        <v>5807550.21</v>
      </c>
      <c r="N5" s="2">
        <v>6294386</v>
      </c>
      <c r="O5" s="4">
        <v>6598697</v>
      </c>
      <c r="P5" s="5">
        <v>1.0483464153612441</v>
      </c>
      <c r="Q5" s="4">
        <v>6706363</v>
      </c>
      <c r="R5" s="6">
        <v>6815236</v>
      </c>
    </row>
    <row r="6" spans="1:20" ht="15.75" thickBot="1" x14ac:dyDescent="0.3">
      <c r="A6" s="7">
        <v>110</v>
      </c>
      <c r="B6" s="748" t="s">
        <v>19</v>
      </c>
      <c r="C6" s="749"/>
      <c r="D6" s="8">
        <v>3340935</v>
      </c>
      <c r="E6" s="8">
        <v>3718815</v>
      </c>
      <c r="F6" s="8">
        <v>4552845</v>
      </c>
      <c r="G6" s="8">
        <v>4537123</v>
      </c>
      <c r="H6" s="8">
        <v>3726916</v>
      </c>
      <c r="I6" s="8">
        <v>4195159</v>
      </c>
      <c r="J6" s="8">
        <v>4432132</v>
      </c>
      <c r="K6" s="8">
        <v>4175784</v>
      </c>
      <c r="L6" s="8">
        <v>4401458.42</v>
      </c>
      <c r="M6" s="9">
        <v>5016805.0999999996</v>
      </c>
      <c r="N6" s="8">
        <v>5450321</v>
      </c>
      <c r="O6" s="10">
        <v>5756492</v>
      </c>
      <c r="P6" s="11">
        <v>1.0561748564901039</v>
      </c>
      <c r="Q6" s="12">
        <v>5864158</v>
      </c>
      <c r="R6" s="13">
        <v>5973031</v>
      </c>
    </row>
    <row r="7" spans="1:20" ht="15.75" thickBot="1" x14ac:dyDescent="0.3">
      <c r="A7" s="750"/>
      <c r="B7" s="753"/>
      <c r="C7" s="14" t="s">
        <v>20</v>
      </c>
      <c r="D7" s="15">
        <v>3340935</v>
      </c>
      <c r="E7" s="15">
        <v>3718815</v>
      </c>
      <c r="F7" s="15">
        <v>4552845</v>
      </c>
      <c r="G7" s="15">
        <v>4537123</v>
      </c>
      <c r="H7" s="15">
        <v>3726916</v>
      </c>
      <c r="I7" s="16">
        <v>4195159</v>
      </c>
      <c r="J7" s="16">
        <v>4432132</v>
      </c>
      <c r="K7" s="17">
        <v>4175784</v>
      </c>
      <c r="L7" s="17">
        <v>4401458.42</v>
      </c>
      <c r="M7" s="18">
        <v>5016805.0999999996</v>
      </c>
      <c r="N7" s="19">
        <v>5450321</v>
      </c>
      <c r="O7" s="19">
        <v>5756492</v>
      </c>
      <c r="P7" s="11">
        <v>1.0561748564901039</v>
      </c>
      <c r="Q7" s="20">
        <v>5864158</v>
      </c>
      <c r="R7" s="21">
        <v>5973031</v>
      </c>
      <c r="T7" s="177"/>
    </row>
    <row r="8" spans="1:20" ht="15" hidden="1" customHeight="1" x14ac:dyDescent="0.3">
      <c r="A8" s="751"/>
      <c r="B8" s="754"/>
      <c r="C8" s="22" t="s">
        <v>21</v>
      </c>
      <c r="D8" s="22"/>
      <c r="E8" s="22"/>
      <c r="F8" s="22"/>
      <c r="G8" s="22"/>
      <c r="H8" s="22"/>
      <c r="I8" s="23"/>
      <c r="J8" s="23"/>
      <c r="K8" s="24"/>
      <c r="L8" s="24"/>
      <c r="M8" s="25"/>
      <c r="N8" s="26"/>
      <c r="O8" s="26">
        <v>1361211</v>
      </c>
      <c r="P8" s="27">
        <v>0</v>
      </c>
      <c r="Q8" s="28"/>
      <c r="R8" s="29"/>
    </row>
    <row r="9" spans="1:20" ht="15" hidden="1" customHeight="1" x14ac:dyDescent="0.3">
      <c r="A9" s="751"/>
      <c r="B9" s="754"/>
      <c r="C9" s="30" t="s">
        <v>22</v>
      </c>
      <c r="D9" s="30"/>
      <c r="E9" s="30"/>
      <c r="F9" s="30"/>
      <c r="G9" s="30"/>
      <c r="H9" s="30"/>
      <c r="I9" s="31"/>
      <c r="J9" s="31"/>
      <c r="K9" s="32"/>
      <c r="L9" s="32"/>
      <c r="M9" s="33"/>
      <c r="N9" s="34"/>
      <c r="O9" s="34">
        <v>1329793</v>
      </c>
      <c r="P9" s="35">
        <v>0</v>
      </c>
      <c r="Q9" s="36"/>
      <c r="R9" s="37"/>
    </row>
    <row r="10" spans="1:20" ht="15" hidden="1" customHeight="1" x14ac:dyDescent="0.3">
      <c r="A10" s="751"/>
      <c r="B10" s="754"/>
      <c r="C10" s="30" t="s">
        <v>23</v>
      </c>
      <c r="D10" s="30"/>
      <c r="E10" s="30"/>
      <c r="F10" s="30"/>
      <c r="G10" s="30"/>
      <c r="H10" s="30"/>
      <c r="I10" s="31"/>
      <c r="J10" s="31"/>
      <c r="K10" s="32"/>
      <c r="L10" s="32"/>
      <c r="M10" s="33"/>
      <c r="N10" s="34"/>
      <c r="O10" s="34">
        <v>2873331</v>
      </c>
      <c r="P10" s="35">
        <v>0</v>
      </c>
      <c r="Q10" s="36"/>
      <c r="R10" s="37"/>
    </row>
    <row r="11" spans="1:20" ht="15.75" hidden="1" customHeight="1" thickBot="1" x14ac:dyDescent="0.3">
      <c r="A11" s="752"/>
      <c r="B11" s="755"/>
      <c r="C11" s="38" t="s">
        <v>24</v>
      </c>
      <c r="D11" s="38"/>
      <c r="E11" s="38"/>
      <c r="F11" s="38"/>
      <c r="G11" s="38"/>
      <c r="H11" s="38"/>
      <c r="I11" s="39"/>
      <c r="J11" s="39"/>
      <c r="K11" s="40"/>
      <c r="L11" s="40"/>
      <c r="M11" s="41"/>
      <c r="N11" s="42"/>
      <c r="O11" s="42">
        <v>192157</v>
      </c>
      <c r="P11" s="43">
        <v>0</v>
      </c>
      <c r="Q11" s="44"/>
      <c r="R11" s="45"/>
    </row>
    <row r="12" spans="1:20" ht="15.75" thickBot="1" x14ac:dyDescent="0.3">
      <c r="A12" s="46">
        <v>120</v>
      </c>
      <c r="B12" s="756" t="s">
        <v>25</v>
      </c>
      <c r="C12" s="757"/>
      <c r="D12" s="47">
        <v>295824</v>
      </c>
      <c r="E12" s="47">
        <v>311093</v>
      </c>
      <c r="F12" s="47">
        <v>361216</v>
      </c>
      <c r="G12" s="47">
        <v>341843</v>
      </c>
      <c r="H12" s="47">
        <v>316587</v>
      </c>
      <c r="I12" s="47">
        <v>360438</v>
      </c>
      <c r="J12" s="47">
        <v>460690</v>
      </c>
      <c r="K12" s="47">
        <v>388905</v>
      </c>
      <c r="L12" s="47">
        <v>335641.24</v>
      </c>
      <c r="M12" s="48">
        <v>396789.44</v>
      </c>
      <c r="N12" s="47">
        <v>434000</v>
      </c>
      <c r="O12" s="49">
        <v>439000</v>
      </c>
      <c r="P12" s="11">
        <v>1.0115207373271888</v>
      </c>
      <c r="Q12" s="49">
        <v>439000</v>
      </c>
      <c r="R12" s="50">
        <v>439000</v>
      </c>
      <c r="T12" s="177"/>
    </row>
    <row r="13" spans="1:20" ht="15.75" thickBot="1" x14ac:dyDescent="0.3">
      <c r="A13" s="734"/>
      <c r="B13" s="51">
        <v>121</v>
      </c>
      <c r="C13" s="52" t="s">
        <v>26</v>
      </c>
      <c r="D13" s="52">
        <v>295824</v>
      </c>
      <c r="E13" s="52">
        <v>311093</v>
      </c>
      <c r="F13" s="52">
        <v>361216</v>
      </c>
      <c r="G13" s="52">
        <v>341843</v>
      </c>
      <c r="H13" s="52">
        <v>316587</v>
      </c>
      <c r="I13" s="53">
        <v>360438</v>
      </c>
      <c r="J13" s="53">
        <v>460690</v>
      </c>
      <c r="K13" s="53">
        <v>388905</v>
      </c>
      <c r="L13" s="53">
        <v>335641.24</v>
      </c>
      <c r="M13" s="54">
        <v>396789.44</v>
      </c>
      <c r="N13" s="53">
        <v>434000</v>
      </c>
      <c r="O13" s="55">
        <v>439000</v>
      </c>
      <c r="P13" s="56">
        <v>1.0115207373271888</v>
      </c>
      <c r="Q13" s="55">
        <v>439000</v>
      </c>
      <c r="R13" s="57">
        <v>439000</v>
      </c>
    </row>
    <row r="14" spans="1:20" x14ac:dyDescent="0.25">
      <c r="A14" s="735"/>
      <c r="B14" s="737"/>
      <c r="C14" s="58" t="s">
        <v>27</v>
      </c>
      <c r="D14" s="59"/>
      <c r="E14" s="59"/>
      <c r="F14" s="59"/>
      <c r="G14" s="59"/>
      <c r="H14" s="59">
        <v>51780</v>
      </c>
      <c r="I14" s="59">
        <v>67186</v>
      </c>
      <c r="J14" s="60">
        <v>71840</v>
      </c>
      <c r="K14" s="60">
        <v>90890</v>
      </c>
      <c r="L14" s="60">
        <v>64647.11</v>
      </c>
      <c r="M14" s="61">
        <v>92446.080000000002</v>
      </c>
      <c r="N14" s="62">
        <v>100000</v>
      </c>
      <c r="O14" s="62">
        <v>100000</v>
      </c>
      <c r="P14" s="27">
        <v>1</v>
      </c>
      <c r="Q14" s="28">
        <v>100000</v>
      </c>
      <c r="R14" s="29">
        <v>100000</v>
      </c>
    </row>
    <row r="15" spans="1:20" x14ac:dyDescent="0.25">
      <c r="A15" s="735"/>
      <c r="B15" s="738"/>
      <c r="C15" s="30" t="s">
        <v>28</v>
      </c>
      <c r="D15" s="30"/>
      <c r="E15" s="30"/>
      <c r="F15" s="30"/>
      <c r="G15" s="30"/>
      <c r="H15" s="30">
        <v>234536</v>
      </c>
      <c r="I15" s="30">
        <v>264067</v>
      </c>
      <c r="J15" s="32">
        <v>359760</v>
      </c>
      <c r="K15" s="32">
        <v>267120</v>
      </c>
      <c r="L15" s="32">
        <v>239509.09</v>
      </c>
      <c r="M15" s="33">
        <v>271513.31</v>
      </c>
      <c r="N15" s="34">
        <v>300000</v>
      </c>
      <c r="O15" s="34">
        <v>305000</v>
      </c>
      <c r="P15" s="35">
        <v>1.0166666666666666</v>
      </c>
      <c r="Q15" s="36">
        <v>305000</v>
      </c>
      <c r="R15" s="37">
        <v>305000</v>
      </c>
    </row>
    <row r="16" spans="1:20" ht="15.75" thickBot="1" x14ac:dyDescent="0.3">
      <c r="A16" s="736"/>
      <c r="B16" s="739"/>
      <c r="C16" s="38" t="s">
        <v>29</v>
      </c>
      <c r="D16" s="38"/>
      <c r="E16" s="38"/>
      <c r="F16" s="38"/>
      <c r="G16" s="38"/>
      <c r="H16" s="38">
        <v>30271</v>
      </c>
      <c r="I16" s="38">
        <v>29185</v>
      </c>
      <c r="J16" s="63">
        <v>29090</v>
      </c>
      <c r="K16" s="63">
        <v>30895</v>
      </c>
      <c r="L16" s="63">
        <v>31485.040000000001</v>
      </c>
      <c r="M16" s="64">
        <v>32830.050000000003</v>
      </c>
      <c r="N16" s="65">
        <v>34000</v>
      </c>
      <c r="O16" s="65">
        <v>34000</v>
      </c>
      <c r="P16" s="43">
        <v>1</v>
      </c>
      <c r="Q16" s="44">
        <v>34000</v>
      </c>
      <c r="R16" s="45">
        <v>34000</v>
      </c>
    </row>
    <row r="17" spans="1:18" ht="15.75" thickBot="1" x14ac:dyDescent="0.3">
      <c r="A17" s="46">
        <v>130</v>
      </c>
      <c r="B17" s="756" t="s">
        <v>30</v>
      </c>
      <c r="C17" s="757"/>
      <c r="D17" s="47">
        <v>369216</v>
      </c>
      <c r="E17" s="47">
        <v>379141</v>
      </c>
      <c r="F17" s="47">
        <v>269468</v>
      </c>
      <c r="G17" s="47">
        <v>290540</v>
      </c>
      <c r="H17" s="47">
        <v>298666</v>
      </c>
      <c r="I17" s="47">
        <v>298968</v>
      </c>
      <c r="J17" s="47">
        <v>316219</v>
      </c>
      <c r="K17" s="47">
        <v>432322</v>
      </c>
      <c r="L17" s="47">
        <v>403884.02</v>
      </c>
      <c r="M17" s="48">
        <v>393955.67</v>
      </c>
      <c r="N17" s="47">
        <v>410065</v>
      </c>
      <c r="O17" s="49">
        <v>403205</v>
      </c>
      <c r="P17" s="11">
        <v>0.98327094485020672</v>
      </c>
      <c r="Q17" s="49">
        <v>403205</v>
      </c>
      <c r="R17" s="50">
        <v>403205</v>
      </c>
    </row>
    <row r="18" spans="1:18" ht="15.75" thickBot="1" x14ac:dyDescent="0.3">
      <c r="A18" s="758"/>
      <c r="B18" s="66">
        <v>133</v>
      </c>
      <c r="C18" s="67" t="s">
        <v>31</v>
      </c>
      <c r="D18" s="68">
        <v>369216</v>
      </c>
      <c r="E18" s="68">
        <v>379141</v>
      </c>
      <c r="F18" s="68">
        <v>269468</v>
      </c>
      <c r="G18" s="68">
        <v>290540</v>
      </c>
      <c r="H18" s="69">
        <v>298666</v>
      </c>
      <c r="I18" s="69">
        <v>298968</v>
      </c>
      <c r="J18" s="70">
        <v>316219</v>
      </c>
      <c r="K18" s="70">
        <v>432322</v>
      </c>
      <c r="L18" s="70">
        <v>403884.02</v>
      </c>
      <c r="M18" s="71">
        <v>393955.67</v>
      </c>
      <c r="N18" s="70">
        <v>410065</v>
      </c>
      <c r="O18" s="72">
        <v>403205</v>
      </c>
      <c r="P18" s="11">
        <v>0.98327094485020672</v>
      </c>
      <c r="Q18" s="72">
        <v>403205</v>
      </c>
      <c r="R18" s="73">
        <v>403205</v>
      </c>
    </row>
    <row r="19" spans="1:18" x14ac:dyDescent="0.25">
      <c r="A19" s="759"/>
      <c r="B19" s="761"/>
      <c r="C19" s="74" t="s">
        <v>32</v>
      </c>
      <c r="D19" s="74"/>
      <c r="E19" s="74"/>
      <c r="F19" s="74"/>
      <c r="G19" s="74"/>
      <c r="H19" s="74">
        <v>7752</v>
      </c>
      <c r="I19" s="75">
        <v>7713</v>
      </c>
      <c r="J19" s="62">
        <v>7990</v>
      </c>
      <c r="K19" s="62">
        <v>9276</v>
      </c>
      <c r="L19" s="62">
        <v>9178.11</v>
      </c>
      <c r="M19" s="61">
        <v>9228.06</v>
      </c>
      <c r="N19" s="62">
        <v>11000</v>
      </c>
      <c r="O19" s="62">
        <v>11000</v>
      </c>
      <c r="P19" s="27">
        <v>1</v>
      </c>
      <c r="Q19" s="28">
        <v>11000</v>
      </c>
      <c r="R19" s="29">
        <v>11000</v>
      </c>
    </row>
    <row r="20" spans="1:18" x14ac:dyDescent="0.25">
      <c r="A20" s="759"/>
      <c r="B20" s="762"/>
      <c r="C20" s="76" t="s">
        <v>33</v>
      </c>
      <c r="D20" s="76"/>
      <c r="E20" s="76"/>
      <c r="F20" s="76"/>
      <c r="G20" s="76"/>
      <c r="H20" s="76">
        <v>532</v>
      </c>
      <c r="I20" s="77">
        <v>732</v>
      </c>
      <c r="J20" s="34">
        <v>732</v>
      </c>
      <c r="K20" s="34">
        <v>749</v>
      </c>
      <c r="L20" s="34">
        <v>300</v>
      </c>
      <c r="M20" s="33">
        <v>300</v>
      </c>
      <c r="N20" s="34">
        <v>300</v>
      </c>
      <c r="O20" s="34">
        <v>300</v>
      </c>
      <c r="P20" s="35">
        <v>1</v>
      </c>
      <c r="Q20" s="36">
        <v>300</v>
      </c>
      <c r="R20" s="37">
        <v>300</v>
      </c>
    </row>
    <row r="21" spans="1:18" x14ac:dyDescent="0.25">
      <c r="A21" s="759"/>
      <c r="B21" s="762"/>
      <c r="C21" s="76" t="s">
        <v>34</v>
      </c>
      <c r="D21" s="76"/>
      <c r="E21" s="76"/>
      <c r="F21" s="76"/>
      <c r="G21" s="76"/>
      <c r="H21" s="76">
        <v>700</v>
      </c>
      <c r="I21" s="77">
        <v>750</v>
      </c>
      <c r="J21" s="34">
        <v>750</v>
      </c>
      <c r="K21" s="34">
        <v>725</v>
      </c>
      <c r="L21" s="34">
        <v>650</v>
      </c>
      <c r="M21" s="33">
        <v>679.15</v>
      </c>
      <c r="N21" s="34">
        <v>650</v>
      </c>
      <c r="O21" s="34">
        <v>650</v>
      </c>
      <c r="P21" s="35">
        <v>1</v>
      </c>
      <c r="Q21" s="36">
        <v>650</v>
      </c>
      <c r="R21" s="37">
        <v>650</v>
      </c>
    </row>
    <row r="22" spans="1:18" x14ac:dyDescent="0.25">
      <c r="A22" s="759"/>
      <c r="B22" s="762"/>
      <c r="C22" s="76" t="s">
        <v>35</v>
      </c>
      <c r="D22" s="76"/>
      <c r="E22" s="76"/>
      <c r="F22" s="76"/>
      <c r="G22" s="76"/>
      <c r="H22" s="76">
        <v>12441</v>
      </c>
      <c r="I22" s="77">
        <v>12101</v>
      </c>
      <c r="J22" s="34">
        <v>14430</v>
      </c>
      <c r="K22" s="34">
        <v>12793</v>
      </c>
      <c r="L22" s="34">
        <v>13503.5</v>
      </c>
      <c r="M22" s="33">
        <v>13052</v>
      </c>
      <c r="N22" s="34">
        <v>13504</v>
      </c>
      <c r="O22" s="34">
        <v>13504</v>
      </c>
      <c r="P22" s="35">
        <v>1</v>
      </c>
      <c r="Q22" s="36">
        <v>13504</v>
      </c>
      <c r="R22" s="37">
        <v>13504</v>
      </c>
    </row>
    <row r="23" spans="1:18" x14ac:dyDescent="0.25">
      <c r="A23" s="759"/>
      <c r="B23" s="762"/>
      <c r="C23" s="76" t="s">
        <v>36</v>
      </c>
      <c r="D23" s="76"/>
      <c r="E23" s="76"/>
      <c r="F23" s="76"/>
      <c r="G23" s="76"/>
      <c r="H23" s="76">
        <v>28263</v>
      </c>
      <c r="I23" s="77">
        <v>29878</v>
      </c>
      <c r="J23" s="34">
        <v>31474</v>
      </c>
      <c r="K23" s="34">
        <v>37978</v>
      </c>
      <c r="L23" s="34">
        <v>32751.27</v>
      </c>
      <c r="M23" s="33">
        <v>29179.68</v>
      </c>
      <c r="N23" s="34">
        <v>28611</v>
      </c>
      <c r="O23" s="34">
        <v>21751</v>
      </c>
      <c r="P23" s="35">
        <v>0.76023207857117892</v>
      </c>
      <c r="Q23" s="36">
        <v>21751</v>
      </c>
      <c r="R23" s="37">
        <v>21751</v>
      </c>
    </row>
    <row r="24" spans="1:18" x14ac:dyDescent="0.25">
      <c r="A24" s="759"/>
      <c r="B24" s="762"/>
      <c r="C24" s="76" t="s">
        <v>37</v>
      </c>
      <c r="D24" s="76"/>
      <c r="E24" s="76"/>
      <c r="F24" s="76"/>
      <c r="G24" s="76"/>
      <c r="H24" s="76">
        <v>162034</v>
      </c>
      <c r="I24" s="77">
        <v>161773</v>
      </c>
      <c r="J24" s="34">
        <v>174176</v>
      </c>
      <c r="K24" s="34">
        <v>268697</v>
      </c>
      <c r="L24" s="34">
        <v>243006.26</v>
      </c>
      <c r="M24" s="33">
        <v>240323.78</v>
      </c>
      <c r="N24" s="34">
        <v>239000</v>
      </c>
      <c r="O24" s="34">
        <v>239000</v>
      </c>
      <c r="P24" s="35">
        <v>1</v>
      </c>
      <c r="Q24" s="36">
        <v>239000</v>
      </c>
      <c r="R24" s="37">
        <v>239000</v>
      </c>
    </row>
    <row r="25" spans="1:18" ht="15.75" thickBot="1" x14ac:dyDescent="0.3">
      <c r="A25" s="760"/>
      <c r="B25" s="763"/>
      <c r="C25" s="78" t="s">
        <v>38</v>
      </c>
      <c r="D25" s="79"/>
      <c r="E25" s="79"/>
      <c r="F25" s="79"/>
      <c r="G25" s="79"/>
      <c r="H25" s="79">
        <v>86944</v>
      </c>
      <c r="I25" s="77">
        <v>86021</v>
      </c>
      <c r="J25" s="42">
        <v>86667</v>
      </c>
      <c r="K25" s="42">
        <v>102104</v>
      </c>
      <c r="L25" s="42">
        <v>104494.88</v>
      </c>
      <c r="M25" s="41">
        <v>101193</v>
      </c>
      <c r="N25" s="42">
        <v>117000</v>
      </c>
      <c r="O25" s="42">
        <v>117000</v>
      </c>
      <c r="P25" s="43">
        <v>1</v>
      </c>
      <c r="Q25" s="44">
        <v>117000</v>
      </c>
      <c r="R25" s="45">
        <v>117000</v>
      </c>
    </row>
    <row r="26" spans="1:18" ht="16.5" thickBot="1" x14ac:dyDescent="0.3">
      <c r="A26" s="80">
        <v>200</v>
      </c>
      <c r="B26" s="764" t="s">
        <v>39</v>
      </c>
      <c r="C26" s="765"/>
      <c r="D26" s="81">
        <v>1277767</v>
      </c>
      <c r="E26" s="81">
        <v>1153090</v>
      </c>
      <c r="F26" s="81">
        <v>1821583</v>
      </c>
      <c r="G26" s="81">
        <v>1266222</v>
      </c>
      <c r="H26" s="81">
        <v>1215651</v>
      </c>
      <c r="I26" s="81">
        <v>1492638</v>
      </c>
      <c r="J26" s="81">
        <v>1090799</v>
      </c>
      <c r="K26" s="81">
        <v>1258962</v>
      </c>
      <c r="L26" s="81">
        <v>1049268.01</v>
      </c>
      <c r="M26" s="82">
        <v>1119583.28</v>
      </c>
      <c r="N26" s="81">
        <v>989750</v>
      </c>
      <c r="O26" s="83">
        <v>904162</v>
      </c>
      <c r="P26" s="11">
        <v>0.91352563778731999</v>
      </c>
      <c r="Q26" s="83">
        <v>890397</v>
      </c>
      <c r="R26" s="84">
        <v>888597</v>
      </c>
    </row>
    <row r="27" spans="1:18" ht="15.75" thickBot="1" x14ac:dyDescent="0.3">
      <c r="A27" s="551">
        <v>210</v>
      </c>
      <c r="B27" s="748" t="s">
        <v>40</v>
      </c>
      <c r="C27" s="766"/>
      <c r="D27" s="85">
        <v>873233</v>
      </c>
      <c r="E27" s="85">
        <v>794430</v>
      </c>
      <c r="F27" s="85">
        <v>1059517</v>
      </c>
      <c r="G27" s="85">
        <v>810580</v>
      </c>
      <c r="H27" s="85">
        <v>598394</v>
      </c>
      <c r="I27" s="85">
        <v>741364</v>
      </c>
      <c r="J27" s="85">
        <v>560834</v>
      </c>
      <c r="K27" s="85">
        <v>650004</v>
      </c>
      <c r="L27" s="85">
        <v>379467.55</v>
      </c>
      <c r="M27" s="86">
        <v>418308.61</v>
      </c>
      <c r="N27" s="85">
        <v>408436</v>
      </c>
      <c r="O27" s="87">
        <v>413013</v>
      </c>
      <c r="P27" s="11">
        <v>1.0112061620425232</v>
      </c>
      <c r="Q27" s="87">
        <v>384607</v>
      </c>
      <c r="R27" s="88">
        <v>384607</v>
      </c>
    </row>
    <row r="28" spans="1:18" ht="15.75" thickBot="1" x14ac:dyDescent="0.3">
      <c r="A28" s="758" t="s">
        <v>41</v>
      </c>
      <c r="B28" s="51">
        <v>211</v>
      </c>
      <c r="C28" s="89" t="s">
        <v>40</v>
      </c>
      <c r="D28" s="51">
        <v>93242</v>
      </c>
      <c r="E28" s="51">
        <v>23701</v>
      </c>
      <c r="F28" s="51">
        <v>51351</v>
      </c>
      <c r="G28" s="51">
        <v>38822</v>
      </c>
      <c r="H28" s="51">
        <v>66052</v>
      </c>
      <c r="I28" s="70">
        <v>29084</v>
      </c>
      <c r="J28" s="70">
        <v>47000</v>
      </c>
      <c r="K28" s="70">
        <v>58181</v>
      </c>
      <c r="L28" s="70">
        <v>20000</v>
      </c>
      <c r="M28" s="70">
        <v>15000</v>
      </c>
      <c r="N28" s="70">
        <v>24000</v>
      </c>
      <c r="O28" s="72">
        <v>8000</v>
      </c>
      <c r="P28" s="11">
        <v>0.33333333333333331</v>
      </c>
      <c r="Q28" s="72">
        <v>8000</v>
      </c>
      <c r="R28" s="73">
        <v>8000</v>
      </c>
    </row>
    <row r="29" spans="1:18" x14ac:dyDescent="0.25">
      <c r="A29" s="759"/>
      <c r="B29" s="737"/>
      <c r="C29" s="90" t="s">
        <v>42</v>
      </c>
      <c r="D29" s="91"/>
      <c r="E29" s="91"/>
      <c r="F29" s="91"/>
      <c r="G29" s="91"/>
      <c r="H29" s="91"/>
      <c r="I29" s="91"/>
      <c r="J29" s="91"/>
      <c r="K29" s="92"/>
      <c r="L29" s="62"/>
      <c r="M29" s="62"/>
      <c r="N29" s="62"/>
      <c r="O29" s="62"/>
      <c r="P29" s="27">
        <v>0</v>
      </c>
      <c r="Q29" s="93"/>
      <c r="R29" s="94"/>
    </row>
    <row r="30" spans="1:18" x14ac:dyDescent="0.25">
      <c r="A30" s="759"/>
      <c r="B30" s="738"/>
      <c r="C30" s="95" t="s">
        <v>43</v>
      </c>
      <c r="D30" s="95"/>
      <c r="E30" s="95"/>
      <c r="F30" s="95"/>
      <c r="G30" s="95"/>
      <c r="H30" s="95"/>
      <c r="I30" s="95"/>
      <c r="J30" s="95"/>
      <c r="K30" s="77"/>
      <c r="L30" s="34"/>
      <c r="M30" s="34"/>
      <c r="N30" s="34"/>
      <c r="O30" s="34"/>
      <c r="P30" s="35">
        <v>0</v>
      </c>
      <c r="Q30" s="96"/>
      <c r="R30" s="97"/>
    </row>
    <row r="31" spans="1:18" ht="15.75" thickBot="1" x14ac:dyDescent="0.3">
      <c r="A31" s="759"/>
      <c r="B31" s="739"/>
      <c r="C31" s="98" t="s">
        <v>44</v>
      </c>
      <c r="D31" s="98"/>
      <c r="E31" s="98"/>
      <c r="F31" s="98"/>
      <c r="G31" s="98"/>
      <c r="H31" s="98"/>
      <c r="I31" s="98">
        <v>29084</v>
      </c>
      <c r="J31" s="98">
        <v>47000</v>
      </c>
      <c r="K31" s="99">
        <v>58181</v>
      </c>
      <c r="L31" s="65">
        <v>20000</v>
      </c>
      <c r="M31" s="65">
        <v>15000</v>
      </c>
      <c r="N31" s="65">
        <v>24000</v>
      </c>
      <c r="O31" s="65">
        <v>8000</v>
      </c>
      <c r="P31" s="43">
        <v>0.33333333333333331</v>
      </c>
      <c r="Q31" s="44">
        <v>8000</v>
      </c>
      <c r="R31" s="45">
        <v>8000</v>
      </c>
    </row>
    <row r="32" spans="1:18" ht="15.75" thickBot="1" x14ac:dyDescent="0.3">
      <c r="A32" s="759"/>
      <c r="B32" s="100">
        <v>212</v>
      </c>
      <c r="C32" s="101" t="s">
        <v>45</v>
      </c>
      <c r="D32" s="102">
        <v>779991</v>
      </c>
      <c r="E32" s="102">
        <v>770729</v>
      </c>
      <c r="F32" s="102">
        <v>1008166</v>
      </c>
      <c r="G32" s="102">
        <v>771758</v>
      </c>
      <c r="H32" s="102">
        <v>532342</v>
      </c>
      <c r="I32" s="102">
        <v>712280</v>
      </c>
      <c r="J32" s="102">
        <v>513834</v>
      </c>
      <c r="K32" s="103">
        <v>591823</v>
      </c>
      <c r="L32" s="103">
        <v>359467.55</v>
      </c>
      <c r="M32" s="104">
        <v>403308.61</v>
      </c>
      <c r="N32" s="103">
        <v>384436</v>
      </c>
      <c r="O32" s="105">
        <v>405013</v>
      </c>
      <c r="P32" s="11">
        <v>1.0535251641365533</v>
      </c>
      <c r="Q32" s="105">
        <v>376607</v>
      </c>
      <c r="R32" s="106">
        <v>376607</v>
      </c>
    </row>
    <row r="33" spans="1:18" x14ac:dyDescent="0.25">
      <c r="A33" s="759"/>
      <c r="B33" s="761"/>
      <c r="C33" s="90" t="s">
        <v>46</v>
      </c>
      <c r="D33" s="90">
        <v>751610</v>
      </c>
      <c r="E33" s="90">
        <v>750249</v>
      </c>
      <c r="F33" s="90">
        <v>649539</v>
      </c>
      <c r="G33" s="90">
        <v>427233</v>
      </c>
      <c r="H33" s="90">
        <v>348791</v>
      </c>
      <c r="I33" s="90">
        <v>510884</v>
      </c>
      <c r="J33" s="90">
        <v>324320</v>
      </c>
      <c r="K33" s="62">
        <v>401050</v>
      </c>
      <c r="L33" s="62">
        <v>135673.06</v>
      </c>
      <c r="M33" s="61">
        <v>134183.87</v>
      </c>
      <c r="N33" s="62">
        <v>77226</v>
      </c>
      <c r="O33" s="62">
        <v>77226</v>
      </c>
      <c r="P33" s="27">
        <v>1</v>
      </c>
      <c r="Q33" s="62">
        <v>77226</v>
      </c>
      <c r="R33" s="107">
        <v>77226</v>
      </c>
    </row>
    <row r="34" spans="1:18" x14ac:dyDescent="0.25">
      <c r="A34" s="759"/>
      <c r="B34" s="762"/>
      <c r="C34" s="95" t="s">
        <v>47</v>
      </c>
      <c r="D34" s="95">
        <v>6108</v>
      </c>
      <c r="E34" s="95">
        <v>5709</v>
      </c>
      <c r="F34" s="95">
        <v>5809</v>
      </c>
      <c r="G34" s="95">
        <v>7235</v>
      </c>
      <c r="H34" s="95">
        <v>7034</v>
      </c>
      <c r="I34" s="95">
        <v>6012</v>
      </c>
      <c r="J34" s="95">
        <v>5150</v>
      </c>
      <c r="K34" s="34">
        <v>5043</v>
      </c>
      <c r="L34" s="34">
        <v>6242.35</v>
      </c>
      <c r="M34" s="33">
        <v>8075.84</v>
      </c>
      <c r="N34" s="34">
        <v>6000</v>
      </c>
      <c r="O34" s="34">
        <v>6000</v>
      </c>
      <c r="P34" s="35">
        <v>1</v>
      </c>
      <c r="Q34" s="34">
        <v>6000</v>
      </c>
      <c r="R34" s="108">
        <v>6000</v>
      </c>
    </row>
    <row r="35" spans="1:18" x14ac:dyDescent="0.25">
      <c r="A35" s="759"/>
      <c r="B35" s="762"/>
      <c r="C35" s="109" t="s">
        <v>48</v>
      </c>
      <c r="D35" s="109"/>
      <c r="E35" s="109"/>
      <c r="F35" s="109"/>
      <c r="G35" s="109"/>
      <c r="H35" s="109"/>
      <c r="I35" s="109"/>
      <c r="J35" s="109"/>
      <c r="K35" s="65">
        <v>0</v>
      </c>
      <c r="L35" s="65">
        <v>41494.18</v>
      </c>
      <c r="M35" s="64">
        <v>46671.58</v>
      </c>
      <c r="N35" s="65">
        <v>61829</v>
      </c>
      <c r="O35" s="65">
        <v>82406</v>
      </c>
      <c r="P35" s="35">
        <v>1.3328049944200941</v>
      </c>
      <c r="Q35" s="65">
        <v>54000</v>
      </c>
      <c r="R35" s="110">
        <v>54000</v>
      </c>
    </row>
    <row r="36" spans="1:18" x14ac:dyDescent="0.25">
      <c r="A36" s="759"/>
      <c r="B36" s="762"/>
      <c r="C36" s="109" t="s">
        <v>49</v>
      </c>
      <c r="D36" s="109"/>
      <c r="E36" s="109"/>
      <c r="F36" s="109"/>
      <c r="G36" s="109"/>
      <c r="H36" s="109"/>
      <c r="I36" s="109"/>
      <c r="J36" s="109"/>
      <c r="K36" s="65"/>
      <c r="L36" s="65"/>
      <c r="M36" s="64"/>
      <c r="N36" s="65">
        <v>19039</v>
      </c>
      <c r="O36" s="65">
        <v>19039</v>
      </c>
      <c r="P36" s="35">
        <v>1</v>
      </c>
      <c r="Q36" s="65">
        <v>19039</v>
      </c>
      <c r="R36" s="110">
        <v>19039</v>
      </c>
    </row>
    <row r="37" spans="1:18" x14ac:dyDescent="0.25">
      <c r="A37" s="759"/>
      <c r="B37" s="762"/>
      <c r="C37" s="109" t="s">
        <v>50</v>
      </c>
      <c r="D37" s="109"/>
      <c r="E37" s="109">
        <v>0</v>
      </c>
      <c r="F37" s="109">
        <v>339806</v>
      </c>
      <c r="G37" s="109">
        <v>322656</v>
      </c>
      <c r="H37" s="109">
        <v>92953</v>
      </c>
      <c r="I37" s="109">
        <v>100909</v>
      </c>
      <c r="J37" s="109">
        <v>83511</v>
      </c>
      <c r="K37" s="65">
        <v>77593</v>
      </c>
      <c r="L37" s="65">
        <v>80654.7</v>
      </c>
      <c r="M37" s="64">
        <v>77194.39</v>
      </c>
      <c r="N37" s="65">
        <v>65000</v>
      </c>
      <c r="O37" s="65">
        <v>65000</v>
      </c>
      <c r="P37" s="35">
        <v>1</v>
      </c>
      <c r="Q37" s="65">
        <v>65000</v>
      </c>
      <c r="R37" s="110">
        <v>65000</v>
      </c>
    </row>
    <row r="38" spans="1:18" ht="15.75" thickBot="1" x14ac:dyDescent="0.3">
      <c r="A38" s="760"/>
      <c r="B38" s="763"/>
      <c r="C38" s="98" t="s">
        <v>51</v>
      </c>
      <c r="D38" s="98">
        <v>22273</v>
      </c>
      <c r="E38" s="98">
        <v>14771</v>
      </c>
      <c r="F38" s="98">
        <v>13012</v>
      </c>
      <c r="G38" s="98">
        <v>14634</v>
      </c>
      <c r="H38" s="98">
        <v>83564</v>
      </c>
      <c r="I38" s="98">
        <v>94475</v>
      </c>
      <c r="J38" s="98">
        <v>100853</v>
      </c>
      <c r="K38" s="42">
        <v>108137</v>
      </c>
      <c r="L38" s="42">
        <v>95403.26</v>
      </c>
      <c r="M38" s="41">
        <v>137182.93</v>
      </c>
      <c r="N38" s="42">
        <v>155342</v>
      </c>
      <c r="O38" s="42">
        <v>155342</v>
      </c>
      <c r="P38" s="661">
        <v>1</v>
      </c>
      <c r="Q38" s="42">
        <v>155342</v>
      </c>
      <c r="R38" s="450">
        <v>155342</v>
      </c>
    </row>
    <row r="39" spans="1:18" ht="15.75" thickBot="1" x14ac:dyDescent="0.3">
      <c r="A39" s="46">
        <v>220</v>
      </c>
      <c r="B39" s="748" t="s">
        <v>52</v>
      </c>
      <c r="C39" s="766"/>
      <c r="D39" s="111">
        <v>320786</v>
      </c>
      <c r="E39" s="111">
        <v>327192</v>
      </c>
      <c r="F39" s="111">
        <v>429297</v>
      </c>
      <c r="G39" s="111">
        <v>326610</v>
      </c>
      <c r="H39" s="111">
        <v>550895</v>
      </c>
      <c r="I39" s="111">
        <v>581281</v>
      </c>
      <c r="J39" s="111">
        <v>471458</v>
      </c>
      <c r="K39" s="111">
        <v>514547</v>
      </c>
      <c r="L39" s="111">
        <v>595361.41999999993</v>
      </c>
      <c r="M39" s="112">
        <v>603358.30999999994</v>
      </c>
      <c r="N39" s="113">
        <v>522243</v>
      </c>
      <c r="O39" s="113">
        <v>480949</v>
      </c>
      <c r="P39" s="11">
        <v>0.92092952897406</v>
      </c>
      <c r="Q39" s="113">
        <v>495590</v>
      </c>
      <c r="R39" s="114">
        <v>493790</v>
      </c>
    </row>
    <row r="40" spans="1:18" ht="15.75" thickBot="1" x14ac:dyDescent="0.3">
      <c r="A40" s="758"/>
      <c r="B40" s="100">
        <v>221</v>
      </c>
      <c r="C40" s="101" t="s">
        <v>53</v>
      </c>
      <c r="D40" s="103">
        <v>108312</v>
      </c>
      <c r="E40" s="103">
        <v>99747</v>
      </c>
      <c r="F40" s="103">
        <v>156211</v>
      </c>
      <c r="G40" s="103">
        <v>110441</v>
      </c>
      <c r="H40" s="103">
        <v>116883</v>
      </c>
      <c r="I40" s="103">
        <v>93914</v>
      </c>
      <c r="J40" s="103">
        <v>69092</v>
      </c>
      <c r="K40" s="103">
        <v>77127</v>
      </c>
      <c r="L40" s="103">
        <v>85540.68</v>
      </c>
      <c r="M40" s="104">
        <v>81456.3</v>
      </c>
      <c r="N40" s="105">
        <v>99794</v>
      </c>
      <c r="O40" s="105">
        <v>56500</v>
      </c>
      <c r="P40" s="11">
        <v>0.56616630258332168</v>
      </c>
      <c r="Q40" s="105">
        <v>85141</v>
      </c>
      <c r="R40" s="106">
        <v>85141</v>
      </c>
    </row>
    <row r="41" spans="1:18" x14ac:dyDescent="0.25">
      <c r="A41" s="767"/>
      <c r="B41" s="761"/>
      <c r="C41" s="74" t="s">
        <v>54</v>
      </c>
      <c r="D41" s="90">
        <v>103532</v>
      </c>
      <c r="E41" s="90">
        <v>91482</v>
      </c>
      <c r="F41" s="90">
        <v>143896</v>
      </c>
      <c r="G41" s="90">
        <v>103964</v>
      </c>
      <c r="H41" s="90">
        <v>97289</v>
      </c>
      <c r="I41" s="90">
        <v>69567</v>
      </c>
      <c r="J41" s="90">
        <v>48641</v>
      </c>
      <c r="K41" s="34">
        <v>58713</v>
      </c>
      <c r="L41" s="34">
        <v>65956.11</v>
      </c>
      <c r="M41" s="61">
        <v>53025.13</v>
      </c>
      <c r="N41" s="62">
        <v>48641</v>
      </c>
      <c r="O41" s="62">
        <v>20000</v>
      </c>
      <c r="P41" s="27">
        <v>0.4111757570773627</v>
      </c>
      <c r="Q41" s="62">
        <v>48641</v>
      </c>
      <c r="R41" s="107">
        <v>48641</v>
      </c>
    </row>
    <row r="42" spans="1:18" x14ac:dyDescent="0.25">
      <c r="A42" s="767"/>
      <c r="B42" s="762"/>
      <c r="C42" s="91" t="s">
        <v>55</v>
      </c>
      <c r="D42" s="115"/>
      <c r="E42" s="115"/>
      <c r="F42" s="115"/>
      <c r="G42" s="115"/>
      <c r="H42" s="115"/>
      <c r="I42" s="115"/>
      <c r="J42" s="115"/>
      <c r="K42" s="34"/>
      <c r="L42" s="34">
        <v>768.56</v>
      </c>
      <c r="M42" s="116">
        <v>1339.48</v>
      </c>
      <c r="N42" s="117">
        <v>1500</v>
      </c>
      <c r="O42" s="117">
        <v>1500</v>
      </c>
      <c r="P42" s="35">
        <v>1</v>
      </c>
      <c r="Q42" s="117">
        <v>1500</v>
      </c>
      <c r="R42" s="118">
        <v>1500</v>
      </c>
    </row>
    <row r="43" spans="1:18" ht="15.75" thickBot="1" x14ac:dyDescent="0.3">
      <c r="A43" s="767"/>
      <c r="B43" s="763"/>
      <c r="C43" s="98" t="s">
        <v>56</v>
      </c>
      <c r="D43" s="98">
        <v>4780</v>
      </c>
      <c r="E43" s="98">
        <v>8265</v>
      </c>
      <c r="F43" s="98">
        <v>12315</v>
      </c>
      <c r="G43" s="98">
        <v>6477</v>
      </c>
      <c r="H43" s="98">
        <v>19594</v>
      </c>
      <c r="I43" s="98">
        <v>24347</v>
      </c>
      <c r="J43" s="98">
        <v>20451</v>
      </c>
      <c r="K43" s="34">
        <v>18414</v>
      </c>
      <c r="L43" s="34">
        <v>18816.009999999998</v>
      </c>
      <c r="M43" s="64">
        <v>27091.69</v>
      </c>
      <c r="N43" s="65">
        <v>49653</v>
      </c>
      <c r="O43" s="65">
        <v>35000</v>
      </c>
      <c r="P43" s="43">
        <v>0.70489195013392947</v>
      </c>
      <c r="Q43" s="65">
        <v>35000</v>
      </c>
      <c r="R43" s="110">
        <v>35000</v>
      </c>
    </row>
    <row r="44" spans="1:18" ht="15.75" thickBot="1" x14ac:dyDescent="0.3">
      <c r="A44" s="767"/>
      <c r="B44" s="100">
        <v>223</v>
      </c>
      <c r="C44" s="100" t="s">
        <v>57</v>
      </c>
      <c r="D44" s="100">
        <v>209420</v>
      </c>
      <c r="E44" s="100">
        <v>224723</v>
      </c>
      <c r="F44" s="100">
        <v>270165</v>
      </c>
      <c r="G44" s="100">
        <v>213694</v>
      </c>
      <c r="H44" s="100">
        <v>431444</v>
      </c>
      <c r="I44" s="103">
        <v>484992</v>
      </c>
      <c r="J44" s="103">
        <v>400298</v>
      </c>
      <c r="K44" s="103">
        <v>434944</v>
      </c>
      <c r="L44" s="103">
        <v>507780.69999999995</v>
      </c>
      <c r="M44" s="104">
        <v>519757.41999999993</v>
      </c>
      <c r="N44" s="105">
        <v>420649</v>
      </c>
      <c r="O44" s="105">
        <v>422649</v>
      </c>
      <c r="P44" s="11">
        <v>1.0047545578380075</v>
      </c>
      <c r="Q44" s="105">
        <v>408649</v>
      </c>
      <c r="R44" s="106">
        <v>408649</v>
      </c>
    </row>
    <row r="45" spans="1:18" x14ac:dyDescent="0.25">
      <c r="A45" s="767"/>
      <c r="B45" s="761"/>
      <c r="C45" s="90" t="s">
        <v>58</v>
      </c>
      <c r="D45" s="90"/>
      <c r="E45" s="90"/>
      <c r="F45" s="90"/>
      <c r="G45" s="90"/>
      <c r="H45" s="90"/>
      <c r="I45" s="90">
        <v>19602</v>
      </c>
      <c r="J45" s="90">
        <v>19573</v>
      </c>
      <c r="K45" s="34">
        <v>20641</v>
      </c>
      <c r="L45" s="34">
        <v>20552.5</v>
      </c>
      <c r="M45" s="61">
        <v>20532.330000000002</v>
      </c>
      <c r="N45" s="62">
        <v>30000</v>
      </c>
      <c r="O45" s="62">
        <v>30000</v>
      </c>
      <c r="P45" s="27">
        <v>1</v>
      </c>
      <c r="Q45" s="62">
        <v>21000</v>
      </c>
      <c r="R45" s="107">
        <v>21000</v>
      </c>
    </row>
    <row r="46" spans="1:18" x14ac:dyDescent="0.25">
      <c r="A46" s="767"/>
      <c r="B46" s="762"/>
      <c r="C46" s="91" t="s">
        <v>59</v>
      </c>
      <c r="D46" s="91"/>
      <c r="E46" s="91"/>
      <c r="F46" s="91"/>
      <c r="G46" s="91"/>
      <c r="H46" s="91"/>
      <c r="I46" s="91">
        <v>20170</v>
      </c>
      <c r="J46" s="91">
        <v>3900</v>
      </c>
      <c r="K46" s="34">
        <v>8400</v>
      </c>
      <c r="L46" s="34">
        <v>4100</v>
      </c>
      <c r="M46" s="61">
        <v>15650</v>
      </c>
      <c r="N46" s="62">
        <v>0</v>
      </c>
      <c r="O46" s="62"/>
      <c r="P46" s="35">
        <v>0</v>
      </c>
      <c r="Q46" s="62"/>
      <c r="R46" s="107"/>
    </row>
    <row r="47" spans="1:18" x14ac:dyDescent="0.25">
      <c r="A47" s="767"/>
      <c r="B47" s="762"/>
      <c r="C47" s="91" t="s">
        <v>60</v>
      </c>
      <c r="D47" s="91"/>
      <c r="E47" s="91"/>
      <c r="F47" s="91"/>
      <c r="G47" s="91"/>
      <c r="H47" s="91"/>
      <c r="I47" s="119">
        <v>1309</v>
      </c>
      <c r="J47" s="120"/>
      <c r="K47" s="34"/>
      <c r="L47" s="34"/>
      <c r="M47" s="61"/>
      <c r="N47" s="62">
        <v>0</v>
      </c>
      <c r="O47" s="62"/>
      <c r="P47" s="35">
        <v>0</v>
      </c>
      <c r="Q47" s="62"/>
      <c r="R47" s="107"/>
    </row>
    <row r="48" spans="1:18" x14ac:dyDescent="0.25">
      <c r="A48" s="767"/>
      <c r="B48" s="762"/>
      <c r="C48" s="95" t="s">
        <v>61</v>
      </c>
      <c r="D48" s="95"/>
      <c r="E48" s="95"/>
      <c r="F48" s="95"/>
      <c r="G48" s="95"/>
      <c r="H48" s="95"/>
      <c r="I48" s="77">
        <v>23291</v>
      </c>
      <c r="J48" s="77">
        <v>27058</v>
      </c>
      <c r="K48" s="34">
        <v>20181</v>
      </c>
      <c r="L48" s="34">
        <v>31759</v>
      </c>
      <c r="M48" s="33">
        <v>31403.35</v>
      </c>
      <c r="N48" s="34">
        <v>30000</v>
      </c>
      <c r="O48" s="34">
        <v>30000</v>
      </c>
      <c r="P48" s="35">
        <v>1</v>
      </c>
      <c r="Q48" s="34">
        <v>25000</v>
      </c>
      <c r="R48" s="108">
        <v>25000</v>
      </c>
    </row>
    <row r="49" spans="1:18" x14ac:dyDescent="0.25">
      <c r="A49" s="767"/>
      <c r="B49" s="762"/>
      <c r="C49" s="95" t="s">
        <v>62</v>
      </c>
      <c r="D49" s="95"/>
      <c r="E49" s="95"/>
      <c r="F49" s="95"/>
      <c r="G49" s="95"/>
      <c r="H49" s="95"/>
      <c r="I49" s="77">
        <v>24506</v>
      </c>
      <c r="J49" s="77">
        <v>29035</v>
      </c>
      <c r="K49" s="34">
        <v>28418</v>
      </c>
      <c r="L49" s="34">
        <v>20267.02</v>
      </c>
      <c r="M49" s="33">
        <v>19677.18</v>
      </c>
      <c r="N49" s="34">
        <v>20000</v>
      </c>
      <c r="O49" s="34">
        <v>20000</v>
      </c>
      <c r="P49" s="35">
        <v>1</v>
      </c>
      <c r="Q49" s="34">
        <v>20000</v>
      </c>
      <c r="R49" s="108">
        <v>20000</v>
      </c>
    </row>
    <row r="50" spans="1:18" x14ac:dyDescent="0.25">
      <c r="A50" s="767"/>
      <c r="B50" s="762"/>
      <c r="C50" s="95" t="s">
        <v>63</v>
      </c>
      <c r="D50" s="95"/>
      <c r="E50" s="95"/>
      <c r="F50" s="95"/>
      <c r="G50" s="95"/>
      <c r="H50" s="95"/>
      <c r="I50" s="77">
        <v>19621</v>
      </c>
      <c r="J50" s="77">
        <v>15462</v>
      </c>
      <c r="K50" s="34">
        <v>15205</v>
      </c>
      <c r="L50" s="34">
        <v>17827.7</v>
      </c>
      <c r="M50" s="33">
        <v>16873.900000000001</v>
      </c>
      <c r="N50" s="34">
        <v>16930</v>
      </c>
      <c r="O50" s="34">
        <v>16930</v>
      </c>
      <c r="P50" s="35">
        <v>1</v>
      </c>
      <c r="Q50" s="34">
        <v>16930</v>
      </c>
      <c r="R50" s="108">
        <v>16930</v>
      </c>
    </row>
    <row r="51" spans="1:18" x14ac:dyDescent="0.25">
      <c r="A51" s="767"/>
      <c r="B51" s="762"/>
      <c r="C51" s="109" t="s">
        <v>64</v>
      </c>
      <c r="D51" s="109"/>
      <c r="E51" s="109"/>
      <c r="F51" s="109"/>
      <c r="G51" s="109"/>
      <c r="H51" s="109"/>
      <c r="I51" s="121">
        <v>136368</v>
      </c>
      <c r="J51" s="77">
        <v>127040</v>
      </c>
      <c r="K51" s="34">
        <v>149474</v>
      </c>
      <c r="L51" s="34">
        <v>154903.56</v>
      </c>
      <c r="M51" s="64">
        <v>163189.57</v>
      </c>
      <c r="N51" s="65">
        <v>122000</v>
      </c>
      <c r="O51" s="65">
        <v>122000</v>
      </c>
      <c r="P51" s="35">
        <v>1</v>
      </c>
      <c r="Q51" s="65">
        <v>122000</v>
      </c>
      <c r="R51" s="110">
        <v>122000</v>
      </c>
    </row>
    <row r="52" spans="1:18" x14ac:dyDescent="0.25">
      <c r="A52" s="767"/>
      <c r="B52" s="762"/>
      <c r="C52" s="109" t="s">
        <v>65</v>
      </c>
      <c r="D52" s="109"/>
      <c r="E52" s="109"/>
      <c r="F52" s="109"/>
      <c r="G52" s="109"/>
      <c r="H52" s="109"/>
      <c r="I52" s="121">
        <v>60412</v>
      </c>
      <c r="J52" s="77">
        <v>44729</v>
      </c>
      <c r="K52" s="34">
        <v>51770</v>
      </c>
      <c r="L52" s="34">
        <v>49600.39</v>
      </c>
      <c r="M52" s="64">
        <v>49002.82</v>
      </c>
      <c r="N52" s="65">
        <v>75500</v>
      </c>
      <c r="O52" s="65">
        <v>75500</v>
      </c>
      <c r="P52" s="35">
        <v>1</v>
      </c>
      <c r="Q52" s="65">
        <v>75500</v>
      </c>
      <c r="R52" s="110">
        <v>75500</v>
      </c>
    </row>
    <row r="53" spans="1:18" x14ac:dyDescent="0.25">
      <c r="A53" s="767"/>
      <c r="B53" s="762"/>
      <c r="C53" s="109" t="s">
        <v>66</v>
      </c>
      <c r="D53" s="109"/>
      <c r="E53" s="109"/>
      <c r="F53" s="109"/>
      <c r="G53" s="109"/>
      <c r="H53" s="109"/>
      <c r="I53" s="121"/>
      <c r="J53" s="77"/>
      <c r="K53" s="34"/>
      <c r="L53" s="34">
        <v>760.76</v>
      </c>
      <c r="M53" s="64"/>
      <c r="N53" s="65">
        <v>0</v>
      </c>
      <c r="O53" s="65"/>
      <c r="P53" s="35">
        <v>0</v>
      </c>
      <c r="Q53" s="65"/>
      <c r="R53" s="110"/>
    </row>
    <row r="54" spans="1:18" ht="15.75" thickBot="1" x14ac:dyDescent="0.3">
      <c r="A54" s="767"/>
      <c r="B54" s="762"/>
      <c r="C54" s="109" t="s">
        <v>67</v>
      </c>
      <c r="D54" s="109"/>
      <c r="E54" s="109"/>
      <c r="F54" s="109"/>
      <c r="G54" s="109"/>
      <c r="H54" s="109"/>
      <c r="I54" s="121">
        <v>179713</v>
      </c>
      <c r="J54" s="77">
        <v>133501</v>
      </c>
      <c r="K54" s="34">
        <v>140855</v>
      </c>
      <c r="L54" s="34">
        <v>208009.77</v>
      </c>
      <c r="M54" s="64">
        <v>203428.27</v>
      </c>
      <c r="N54" s="65">
        <v>126219</v>
      </c>
      <c r="O54" s="65">
        <v>128219</v>
      </c>
      <c r="P54" s="43">
        <v>1.0158454749284973</v>
      </c>
      <c r="Q54" s="65">
        <v>128219</v>
      </c>
      <c r="R54" s="110">
        <v>128219</v>
      </c>
    </row>
    <row r="55" spans="1:18" ht="15.75" thickBot="1" x14ac:dyDescent="0.3">
      <c r="A55" s="767"/>
      <c r="B55" s="100">
        <v>229</v>
      </c>
      <c r="C55" s="100" t="s">
        <v>68</v>
      </c>
      <c r="D55" s="102">
        <v>3054</v>
      </c>
      <c r="E55" s="102">
        <v>2722</v>
      </c>
      <c r="F55" s="102">
        <v>2921</v>
      </c>
      <c r="G55" s="102">
        <v>2475</v>
      </c>
      <c r="H55" s="102">
        <v>2568</v>
      </c>
      <c r="I55" s="102">
        <v>2375</v>
      </c>
      <c r="J55" s="102">
        <v>2068</v>
      </c>
      <c r="K55" s="103">
        <v>2476</v>
      </c>
      <c r="L55" s="103">
        <v>2040.04</v>
      </c>
      <c r="M55" s="103">
        <v>2144.59</v>
      </c>
      <c r="N55" s="105">
        <v>1800</v>
      </c>
      <c r="O55" s="105">
        <v>1800</v>
      </c>
      <c r="P55" s="11">
        <v>1</v>
      </c>
      <c r="Q55" s="105">
        <v>1800</v>
      </c>
      <c r="R55" s="106">
        <v>0</v>
      </c>
    </row>
    <row r="56" spans="1:18" ht="15.75" thickBot="1" x14ac:dyDescent="0.3">
      <c r="A56" s="768"/>
      <c r="B56" s="122"/>
      <c r="C56" s="122" t="s">
        <v>69</v>
      </c>
      <c r="D56" s="122">
        <v>3054</v>
      </c>
      <c r="E56" s="122">
        <v>2722</v>
      </c>
      <c r="F56" s="122">
        <v>2921</v>
      </c>
      <c r="G56" s="122">
        <v>2475</v>
      </c>
      <c r="H56" s="122">
        <v>2568</v>
      </c>
      <c r="I56" s="122">
        <v>2375</v>
      </c>
      <c r="J56" s="122">
        <v>2068</v>
      </c>
      <c r="K56" s="123">
        <v>2476</v>
      </c>
      <c r="L56" s="123">
        <v>2040.04</v>
      </c>
      <c r="M56" s="124">
        <v>2144.59</v>
      </c>
      <c r="N56" s="125">
        <v>1800</v>
      </c>
      <c r="O56" s="125">
        <v>1800</v>
      </c>
      <c r="P56" s="126">
        <v>1</v>
      </c>
      <c r="Q56" s="125">
        <v>1800</v>
      </c>
      <c r="R56" s="127"/>
    </row>
    <row r="57" spans="1:18" ht="15.75" thickBot="1" x14ac:dyDescent="0.3">
      <c r="A57" s="128">
        <v>240</v>
      </c>
      <c r="B57" s="769" t="s">
        <v>70</v>
      </c>
      <c r="C57" s="770"/>
      <c r="D57" s="129">
        <v>27352</v>
      </c>
      <c r="E57" s="129">
        <v>10390</v>
      </c>
      <c r="F57" s="129">
        <v>16730</v>
      </c>
      <c r="G57" s="129">
        <v>5867</v>
      </c>
      <c r="H57" s="129">
        <v>6403</v>
      </c>
      <c r="I57" s="129">
        <v>3943</v>
      </c>
      <c r="J57" s="129">
        <v>3352</v>
      </c>
      <c r="K57" s="129">
        <v>1988</v>
      </c>
      <c r="L57" s="130">
        <v>1226.92</v>
      </c>
      <c r="M57" s="129">
        <v>445.87</v>
      </c>
      <c r="N57" s="131">
        <v>0</v>
      </c>
      <c r="O57" s="131">
        <v>0</v>
      </c>
      <c r="P57" s="11">
        <v>0</v>
      </c>
      <c r="Q57" s="132"/>
      <c r="R57" s="133"/>
    </row>
    <row r="58" spans="1:18" ht="15.75" thickBot="1" x14ac:dyDescent="0.3">
      <c r="A58" s="551"/>
      <c r="B58" s="552"/>
      <c r="C58" s="134" t="s">
        <v>71</v>
      </c>
      <c r="D58" s="134">
        <v>27352</v>
      </c>
      <c r="E58" s="134">
        <v>10390</v>
      </c>
      <c r="F58" s="134">
        <v>16730</v>
      </c>
      <c r="G58" s="134">
        <v>5867</v>
      </c>
      <c r="H58" s="134">
        <v>6403</v>
      </c>
      <c r="I58" s="134">
        <v>3943</v>
      </c>
      <c r="J58" s="134">
        <v>3352</v>
      </c>
      <c r="K58" s="135">
        <v>1988</v>
      </c>
      <c r="L58" s="135">
        <v>1226.92</v>
      </c>
      <c r="M58" s="136">
        <v>445.87</v>
      </c>
      <c r="N58" s="137"/>
      <c r="O58" s="137"/>
      <c r="P58" s="11">
        <v>0</v>
      </c>
      <c r="Q58" s="132"/>
      <c r="R58" s="133"/>
    </row>
    <row r="59" spans="1:18" ht="15.75" thickBot="1" x14ac:dyDescent="0.3">
      <c r="A59" s="128">
        <v>290</v>
      </c>
      <c r="B59" s="756" t="s">
        <v>72</v>
      </c>
      <c r="C59" s="757"/>
      <c r="D59" s="138">
        <v>56396</v>
      </c>
      <c r="E59" s="138">
        <v>21078</v>
      </c>
      <c r="F59" s="138">
        <v>316039</v>
      </c>
      <c r="G59" s="138">
        <v>123165</v>
      </c>
      <c r="H59" s="138">
        <v>59959</v>
      </c>
      <c r="I59" s="138">
        <v>166050</v>
      </c>
      <c r="J59" s="138">
        <v>55155</v>
      </c>
      <c r="K59" s="138">
        <v>92423</v>
      </c>
      <c r="L59" s="138">
        <v>73212.12000000001</v>
      </c>
      <c r="M59" s="139">
        <v>97470.49</v>
      </c>
      <c r="N59" s="140">
        <v>59071</v>
      </c>
      <c r="O59" s="140">
        <v>10200</v>
      </c>
      <c r="P59" s="11">
        <v>0.17267356232330586</v>
      </c>
      <c r="Q59" s="140">
        <v>10200</v>
      </c>
      <c r="R59" s="141">
        <v>10200</v>
      </c>
    </row>
    <row r="60" spans="1:18" ht="15.75" thickBot="1" x14ac:dyDescent="0.3">
      <c r="A60" s="758"/>
      <c r="B60" s="101">
        <v>292</v>
      </c>
      <c r="C60" s="101" t="s">
        <v>72</v>
      </c>
      <c r="D60" s="101">
        <v>56396</v>
      </c>
      <c r="E60" s="101">
        <v>21078</v>
      </c>
      <c r="F60" s="101">
        <v>316039</v>
      </c>
      <c r="G60" s="101">
        <v>123165</v>
      </c>
      <c r="H60" s="101">
        <v>59959</v>
      </c>
      <c r="I60" s="103">
        <v>166050</v>
      </c>
      <c r="J60" s="103">
        <v>55155</v>
      </c>
      <c r="K60" s="103">
        <v>92423</v>
      </c>
      <c r="L60" s="103">
        <v>73212.12000000001</v>
      </c>
      <c r="M60" s="104">
        <v>97470.49</v>
      </c>
      <c r="N60" s="105">
        <v>59071</v>
      </c>
      <c r="O60" s="105">
        <v>10200</v>
      </c>
      <c r="P60" s="11">
        <v>0.17267356232330586</v>
      </c>
      <c r="Q60" s="105">
        <v>10200</v>
      </c>
      <c r="R60" s="106">
        <v>10200</v>
      </c>
    </row>
    <row r="61" spans="1:18" x14ac:dyDescent="0.25">
      <c r="A61" s="759"/>
      <c r="B61" s="737"/>
      <c r="C61" s="142" t="s">
        <v>73</v>
      </c>
      <c r="D61" s="142"/>
      <c r="E61" s="142"/>
      <c r="F61" s="142"/>
      <c r="G61" s="142"/>
      <c r="H61" s="142"/>
      <c r="I61" s="23">
        <v>19700</v>
      </c>
      <c r="J61" s="23">
        <v>19300</v>
      </c>
      <c r="K61" s="34">
        <v>29700</v>
      </c>
      <c r="L61" s="34">
        <v>27700</v>
      </c>
      <c r="M61" s="61">
        <v>46500</v>
      </c>
      <c r="N61" s="62">
        <v>30000</v>
      </c>
      <c r="O61" s="62">
        <v>0</v>
      </c>
      <c r="P61" s="27">
        <v>0</v>
      </c>
      <c r="Q61" s="62"/>
      <c r="R61" s="107"/>
    </row>
    <row r="62" spans="1:18" x14ac:dyDescent="0.25">
      <c r="A62" s="759"/>
      <c r="B62" s="738"/>
      <c r="C62" s="143" t="s">
        <v>74</v>
      </c>
      <c r="D62" s="143"/>
      <c r="E62" s="143"/>
      <c r="F62" s="143"/>
      <c r="G62" s="143"/>
      <c r="H62" s="143"/>
      <c r="I62" s="144">
        <v>37534</v>
      </c>
      <c r="J62" s="144">
        <v>14000</v>
      </c>
      <c r="K62" s="34">
        <v>2888</v>
      </c>
      <c r="L62" s="34">
        <v>313.32</v>
      </c>
      <c r="M62" s="61">
        <v>6641.91</v>
      </c>
      <c r="N62" s="62">
        <v>0</v>
      </c>
      <c r="O62" s="62"/>
      <c r="P62" s="35">
        <v>0</v>
      </c>
      <c r="Q62" s="62"/>
      <c r="R62" s="107"/>
    </row>
    <row r="63" spans="1:18" x14ac:dyDescent="0.25">
      <c r="A63" s="759"/>
      <c r="B63" s="738"/>
      <c r="C63" s="143" t="s">
        <v>72</v>
      </c>
      <c r="D63" s="143"/>
      <c r="E63" s="143"/>
      <c r="F63" s="143"/>
      <c r="G63" s="143"/>
      <c r="H63" s="143"/>
      <c r="I63" s="144">
        <v>106407</v>
      </c>
      <c r="J63" s="144">
        <v>19147</v>
      </c>
      <c r="K63" s="34">
        <v>57279</v>
      </c>
      <c r="L63" s="34">
        <v>42730.559999999998</v>
      </c>
      <c r="M63" s="61">
        <v>42300.639999999999</v>
      </c>
      <c r="N63" s="62">
        <v>26871</v>
      </c>
      <c r="O63" s="62">
        <v>8000</v>
      </c>
      <c r="P63" s="35">
        <v>0.29771873022961559</v>
      </c>
      <c r="Q63" s="62">
        <v>8000</v>
      </c>
      <c r="R63" s="107">
        <v>8000</v>
      </c>
    </row>
    <row r="64" spans="1:18" ht="15.75" thickBot="1" x14ac:dyDescent="0.3">
      <c r="A64" s="759"/>
      <c r="B64" s="738"/>
      <c r="C64" s="145" t="s">
        <v>75</v>
      </c>
      <c r="D64" s="145"/>
      <c r="E64" s="145"/>
      <c r="F64" s="145"/>
      <c r="G64" s="145"/>
      <c r="H64" s="145"/>
      <c r="I64" s="31">
        <v>2409</v>
      </c>
      <c r="J64" s="31">
        <v>2708</v>
      </c>
      <c r="K64" s="34">
        <v>2556</v>
      </c>
      <c r="L64" s="34">
        <v>2468.2399999999998</v>
      </c>
      <c r="M64" s="146">
        <v>2027.94</v>
      </c>
      <c r="N64" s="32">
        <v>2200</v>
      </c>
      <c r="O64" s="32">
        <v>2200</v>
      </c>
      <c r="P64" s="35">
        <v>1</v>
      </c>
      <c r="Q64" s="32">
        <v>2200</v>
      </c>
      <c r="R64" s="147">
        <v>2200</v>
      </c>
    </row>
    <row r="65" spans="1:18" ht="15.75" hidden="1" customHeight="1" thickBot="1" x14ac:dyDescent="0.3">
      <c r="A65" s="760"/>
      <c r="B65" s="739"/>
      <c r="C65" s="662" t="s">
        <v>76</v>
      </c>
      <c r="D65" s="662"/>
      <c r="E65" s="662"/>
      <c r="F65" s="662"/>
      <c r="G65" s="662"/>
      <c r="H65" s="662"/>
      <c r="I65" s="662"/>
      <c r="J65" s="662"/>
      <c r="K65" s="39"/>
      <c r="L65" s="40"/>
      <c r="M65" s="40"/>
      <c r="N65" s="40"/>
      <c r="O65" s="40"/>
      <c r="P65" s="661">
        <v>0</v>
      </c>
      <c r="Q65" s="663"/>
      <c r="R65" s="664"/>
    </row>
    <row r="66" spans="1:18" ht="16.5" thickBot="1" x14ac:dyDescent="0.3">
      <c r="A66" s="80">
        <v>300</v>
      </c>
      <c r="B66" s="774" t="s">
        <v>77</v>
      </c>
      <c r="C66" s="775"/>
      <c r="D66" s="665">
        <v>1842129</v>
      </c>
      <c r="E66" s="665">
        <v>1999701</v>
      </c>
      <c r="F66" s="665">
        <v>2077242</v>
      </c>
      <c r="G66" s="665">
        <v>2645110</v>
      </c>
      <c r="H66" s="665">
        <v>2979865</v>
      </c>
      <c r="I66" s="665">
        <v>2749519</v>
      </c>
      <c r="J66" s="665">
        <v>2901991</v>
      </c>
      <c r="K66" s="665">
        <v>3466649</v>
      </c>
      <c r="L66" s="665">
        <v>3450076.55</v>
      </c>
      <c r="M66" s="666">
        <v>3251492.52</v>
      </c>
      <c r="N66" s="667">
        <v>3029971</v>
      </c>
      <c r="O66" s="667">
        <v>2965060</v>
      </c>
      <c r="P66" s="11">
        <v>0.97857702268437552</v>
      </c>
      <c r="Q66" s="667">
        <v>2905956</v>
      </c>
      <c r="R66" s="668">
        <v>2998241</v>
      </c>
    </row>
    <row r="67" spans="1:18" ht="15.75" thickBot="1" x14ac:dyDescent="0.3">
      <c r="A67" s="46">
        <v>310</v>
      </c>
      <c r="B67" s="748" t="s">
        <v>78</v>
      </c>
      <c r="C67" s="749"/>
      <c r="D67" s="111">
        <v>1842129</v>
      </c>
      <c r="E67" s="111">
        <v>1999701</v>
      </c>
      <c r="F67" s="111">
        <v>2077242</v>
      </c>
      <c r="G67" s="111">
        <v>2645110</v>
      </c>
      <c r="H67" s="111">
        <v>2958818</v>
      </c>
      <c r="I67" s="111">
        <v>2721164</v>
      </c>
      <c r="J67" s="111">
        <v>2862933</v>
      </c>
      <c r="K67" s="111">
        <v>3457133</v>
      </c>
      <c r="L67" s="111">
        <v>3450076.55</v>
      </c>
      <c r="M67" s="112">
        <v>3251492.52</v>
      </c>
      <c r="N67" s="113">
        <v>3029971</v>
      </c>
      <c r="O67" s="113">
        <v>2965060</v>
      </c>
      <c r="P67" s="11">
        <v>0.97857702268437552</v>
      </c>
      <c r="Q67" s="113">
        <v>2905956</v>
      </c>
      <c r="R67" s="114">
        <v>2998241</v>
      </c>
    </row>
    <row r="68" spans="1:18" ht="15.75" thickBot="1" x14ac:dyDescent="0.3">
      <c r="A68" s="758"/>
      <c r="B68" s="148">
        <v>311</v>
      </c>
      <c r="C68" s="100" t="s">
        <v>79</v>
      </c>
      <c r="D68" s="149">
        <v>0</v>
      </c>
      <c r="E68" s="149">
        <v>23003</v>
      </c>
      <c r="F68" s="149">
        <v>14107</v>
      </c>
      <c r="G68" s="149">
        <v>9307</v>
      </c>
      <c r="H68" s="149">
        <v>19495</v>
      </c>
      <c r="I68" s="149">
        <v>11396</v>
      </c>
      <c r="J68" s="149">
        <v>19287</v>
      </c>
      <c r="K68" s="103">
        <v>18260</v>
      </c>
      <c r="L68" s="103">
        <v>700</v>
      </c>
      <c r="M68" s="104">
        <v>4100</v>
      </c>
      <c r="N68" s="55">
        <v>15000</v>
      </c>
      <c r="O68" s="55">
        <v>15000</v>
      </c>
      <c r="P68" s="11">
        <v>1</v>
      </c>
      <c r="Q68" s="55">
        <v>15000</v>
      </c>
      <c r="R68" s="57">
        <v>15000</v>
      </c>
    </row>
    <row r="69" spans="1:18" ht="15.75" thickBot="1" x14ac:dyDescent="0.3">
      <c r="A69" s="759"/>
      <c r="B69" s="556"/>
      <c r="C69" s="74" t="s">
        <v>80</v>
      </c>
      <c r="D69" s="74">
        <v>0</v>
      </c>
      <c r="E69" s="74">
        <v>23003</v>
      </c>
      <c r="F69" s="74">
        <v>14107</v>
      </c>
      <c r="G69" s="74">
        <v>9307</v>
      </c>
      <c r="H69" s="74">
        <v>19495</v>
      </c>
      <c r="I69" s="74">
        <v>11396</v>
      </c>
      <c r="J69" s="74">
        <v>19287</v>
      </c>
      <c r="K69" s="91">
        <v>18260</v>
      </c>
      <c r="L69" s="115">
        <v>700</v>
      </c>
      <c r="M69" s="61">
        <v>4100</v>
      </c>
      <c r="N69" s="62">
        <v>15000</v>
      </c>
      <c r="O69" s="62">
        <v>15000</v>
      </c>
      <c r="P69" s="11">
        <v>1</v>
      </c>
      <c r="Q69" s="62">
        <v>15000</v>
      </c>
      <c r="R69" s="107">
        <v>15000</v>
      </c>
    </row>
    <row r="70" spans="1:18" ht="15.75" thickBot="1" x14ac:dyDescent="0.3">
      <c r="A70" s="759"/>
      <c r="B70" s="51">
        <v>312</v>
      </c>
      <c r="C70" s="51" t="s">
        <v>81</v>
      </c>
      <c r="D70" s="51">
        <v>1842129</v>
      </c>
      <c r="E70" s="51">
        <v>1976698</v>
      </c>
      <c r="F70" s="51">
        <v>2063135</v>
      </c>
      <c r="G70" s="51">
        <v>2635803</v>
      </c>
      <c r="H70" s="51">
        <v>2939323</v>
      </c>
      <c r="I70" s="70">
        <v>2709768</v>
      </c>
      <c r="J70" s="70">
        <v>2843646</v>
      </c>
      <c r="K70" s="70">
        <v>3438873</v>
      </c>
      <c r="L70" s="70">
        <v>3449376.55</v>
      </c>
      <c r="M70" s="71">
        <v>3247392.52</v>
      </c>
      <c r="N70" s="72">
        <v>3014971</v>
      </c>
      <c r="O70" s="72">
        <v>2950060</v>
      </c>
      <c r="P70" s="11">
        <v>0.97847043968250436</v>
      </c>
      <c r="Q70" s="72">
        <v>2890956</v>
      </c>
      <c r="R70" s="73">
        <v>2983241</v>
      </c>
    </row>
    <row r="71" spans="1:18" x14ac:dyDescent="0.25">
      <c r="A71" s="759"/>
      <c r="B71" s="776"/>
      <c r="C71" s="74" t="s">
        <v>82</v>
      </c>
      <c r="D71" s="74"/>
      <c r="E71" s="74"/>
      <c r="F71" s="74"/>
      <c r="G71" s="74"/>
      <c r="H71" s="74"/>
      <c r="I71" s="74">
        <v>23695</v>
      </c>
      <c r="J71" s="74">
        <v>17245</v>
      </c>
      <c r="K71" s="34">
        <v>10901</v>
      </c>
      <c r="L71" s="62">
        <v>11158.85</v>
      </c>
      <c r="M71" s="150">
        <v>11477.1</v>
      </c>
      <c r="N71" s="26">
        <v>11394</v>
      </c>
      <c r="O71" s="26">
        <v>11179</v>
      </c>
      <c r="P71" s="27">
        <v>0.98113041951904512</v>
      </c>
      <c r="Q71" s="28">
        <v>11570</v>
      </c>
      <c r="R71" s="29">
        <v>11975</v>
      </c>
    </row>
    <row r="72" spans="1:18" x14ac:dyDescent="0.25">
      <c r="A72" s="759"/>
      <c r="B72" s="777"/>
      <c r="C72" s="76" t="s">
        <v>83</v>
      </c>
      <c r="D72" s="76"/>
      <c r="E72" s="76"/>
      <c r="F72" s="76"/>
      <c r="G72" s="76"/>
      <c r="H72" s="76"/>
      <c r="I72" s="76">
        <v>2039732</v>
      </c>
      <c r="J72" s="76">
        <v>2219230</v>
      </c>
      <c r="K72" s="34">
        <v>2305975</v>
      </c>
      <c r="L72" s="34">
        <v>2374727</v>
      </c>
      <c r="M72" s="151">
        <v>2385302.7000000002</v>
      </c>
      <c r="N72" s="34">
        <v>2378285</v>
      </c>
      <c r="O72" s="34">
        <v>2403389</v>
      </c>
      <c r="P72" s="35">
        <v>1.0105555053326241</v>
      </c>
      <c r="Q72" s="28">
        <v>2487508</v>
      </c>
      <c r="R72" s="29">
        <v>2574571</v>
      </c>
    </row>
    <row r="73" spans="1:18" x14ac:dyDescent="0.25">
      <c r="A73" s="759"/>
      <c r="B73" s="777"/>
      <c r="C73" s="76" t="s">
        <v>84</v>
      </c>
      <c r="D73" s="76"/>
      <c r="E73" s="76"/>
      <c r="F73" s="76"/>
      <c r="G73" s="76"/>
      <c r="H73" s="76"/>
      <c r="I73" s="76">
        <v>18027</v>
      </c>
      <c r="J73" s="76">
        <v>18084</v>
      </c>
      <c r="K73" s="34">
        <v>17994</v>
      </c>
      <c r="L73" s="34">
        <v>18008.52</v>
      </c>
      <c r="M73" s="151">
        <v>18041.07</v>
      </c>
      <c r="N73" s="34">
        <v>17963</v>
      </c>
      <c r="O73" s="34">
        <v>18041</v>
      </c>
      <c r="P73" s="35">
        <v>1.0043422590881257</v>
      </c>
      <c r="Q73" s="28">
        <v>18672</v>
      </c>
      <c r="R73" s="29">
        <v>19326</v>
      </c>
    </row>
    <row r="74" spans="1:18" x14ac:dyDescent="0.25">
      <c r="A74" s="759"/>
      <c r="B74" s="777"/>
      <c r="C74" s="76" t="s">
        <v>85</v>
      </c>
      <c r="D74" s="76"/>
      <c r="E74" s="76"/>
      <c r="F74" s="76"/>
      <c r="G74" s="76"/>
      <c r="H74" s="76"/>
      <c r="I74" s="76">
        <v>24577</v>
      </c>
      <c r="J74" s="76">
        <v>25124</v>
      </c>
      <c r="K74" s="34">
        <v>25564</v>
      </c>
      <c r="L74" s="34">
        <v>26022</v>
      </c>
      <c r="M74" s="151">
        <v>26310</v>
      </c>
      <c r="N74" s="34">
        <v>27303</v>
      </c>
      <c r="O74" s="34">
        <v>25857</v>
      </c>
      <c r="P74" s="35">
        <v>0.94703878694648935</v>
      </c>
      <c r="Q74" s="28">
        <v>26762</v>
      </c>
      <c r="R74" s="29">
        <v>27699</v>
      </c>
    </row>
    <row r="75" spans="1:18" x14ac:dyDescent="0.25">
      <c r="A75" s="759"/>
      <c r="B75" s="777"/>
      <c r="C75" s="76" t="s">
        <v>86</v>
      </c>
      <c r="D75" s="76"/>
      <c r="E75" s="76"/>
      <c r="F75" s="76"/>
      <c r="G75" s="76"/>
      <c r="H75" s="76"/>
      <c r="I75" s="76">
        <v>7039</v>
      </c>
      <c r="J75" s="76">
        <v>7075</v>
      </c>
      <c r="K75" s="34">
        <v>7128</v>
      </c>
      <c r="L75" s="34">
        <v>7141.61</v>
      </c>
      <c r="M75" s="151">
        <v>7157.02</v>
      </c>
      <c r="N75" s="34">
        <v>7145</v>
      </c>
      <c r="O75" s="34">
        <v>7157</v>
      </c>
      <c r="P75" s="35">
        <v>1.0016794961511546</v>
      </c>
      <c r="Q75" s="28">
        <v>7407</v>
      </c>
      <c r="R75" s="29">
        <v>7666</v>
      </c>
    </row>
    <row r="76" spans="1:18" x14ac:dyDescent="0.25">
      <c r="A76" s="759"/>
      <c r="B76" s="777"/>
      <c r="C76" s="76" t="s">
        <v>87</v>
      </c>
      <c r="D76" s="76"/>
      <c r="E76" s="76"/>
      <c r="F76" s="76"/>
      <c r="G76" s="76"/>
      <c r="H76" s="76"/>
      <c r="I76" s="76">
        <v>10058</v>
      </c>
      <c r="J76" s="76">
        <v>10551</v>
      </c>
      <c r="K76" s="34">
        <v>6336</v>
      </c>
      <c r="L76" s="34">
        <v>5427.66</v>
      </c>
      <c r="M76" s="151">
        <v>4327.68</v>
      </c>
      <c r="N76" s="34">
        <v>7000</v>
      </c>
      <c r="O76" s="34">
        <v>7000</v>
      </c>
      <c r="P76" s="35">
        <v>1</v>
      </c>
      <c r="Q76" s="36">
        <v>7000</v>
      </c>
      <c r="R76" s="37">
        <v>7000</v>
      </c>
    </row>
    <row r="77" spans="1:18" x14ac:dyDescent="0.25">
      <c r="A77" s="759"/>
      <c r="B77" s="777"/>
      <c r="C77" s="76" t="s">
        <v>88</v>
      </c>
      <c r="D77" s="76"/>
      <c r="E77" s="76"/>
      <c r="F77" s="76"/>
      <c r="G77" s="76"/>
      <c r="H77" s="76"/>
      <c r="I77" s="76">
        <v>83191</v>
      </c>
      <c r="J77" s="76">
        <v>97555</v>
      </c>
      <c r="K77" s="34">
        <v>85709</v>
      </c>
      <c r="L77" s="34">
        <v>73418.710000000006</v>
      </c>
      <c r="M77" s="151">
        <v>58497.09</v>
      </c>
      <c r="N77" s="34">
        <v>55224</v>
      </c>
      <c r="O77" s="34">
        <v>55224</v>
      </c>
      <c r="P77" s="35">
        <v>1</v>
      </c>
      <c r="Q77" s="36">
        <v>55224</v>
      </c>
      <c r="R77" s="37">
        <v>55224</v>
      </c>
    </row>
    <row r="78" spans="1:18" x14ac:dyDescent="0.25">
      <c r="A78" s="759"/>
      <c r="B78" s="777"/>
      <c r="C78" s="76" t="s">
        <v>89</v>
      </c>
      <c r="D78" s="76"/>
      <c r="E78" s="76"/>
      <c r="F78" s="76"/>
      <c r="G78" s="76"/>
      <c r="H78" s="76"/>
      <c r="I78" s="76">
        <v>25474</v>
      </c>
      <c r="J78" s="76">
        <v>22043</v>
      </c>
      <c r="K78" s="34">
        <v>19717</v>
      </c>
      <c r="L78" s="34">
        <v>29033.54</v>
      </c>
      <c r="M78" s="151">
        <v>25989.77</v>
      </c>
      <c r="N78" s="34">
        <v>56442</v>
      </c>
      <c r="O78" s="34">
        <v>42000</v>
      </c>
      <c r="P78" s="35">
        <v>0.74412671414903797</v>
      </c>
      <c r="Q78" s="28">
        <v>43470</v>
      </c>
      <c r="R78" s="29">
        <v>44991</v>
      </c>
    </row>
    <row r="79" spans="1:18" x14ac:dyDescent="0.25">
      <c r="A79" s="759"/>
      <c r="B79" s="777"/>
      <c r="C79" s="76" t="s">
        <v>90</v>
      </c>
      <c r="D79" s="76"/>
      <c r="E79" s="76"/>
      <c r="F79" s="76"/>
      <c r="G79" s="76"/>
      <c r="H79" s="76"/>
      <c r="I79" s="76">
        <v>1008</v>
      </c>
      <c r="J79" s="76">
        <v>1008</v>
      </c>
      <c r="K79" s="34">
        <v>995</v>
      </c>
      <c r="L79" s="34">
        <v>836.54</v>
      </c>
      <c r="M79" s="151">
        <v>838.04</v>
      </c>
      <c r="N79" s="34">
        <v>834</v>
      </c>
      <c r="O79" s="34">
        <v>640</v>
      </c>
      <c r="P79" s="35">
        <v>0.76738609112709832</v>
      </c>
      <c r="Q79" s="28">
        <v>662</v>
      </c>
      <c r="R79" s="29">
        <v>685</v>
      </c>
    </row>
    <row r="80" spans="1:18" x14ac:dyDescent="0.25">
      <c r="A80" s="759"/>
      <c r="B80" s="777"/>
      <c r="C80" s="76" t="s">
        <v>91</v>
      </c>
      <c r="D80" s="76"/>
      <c r="E80" s="76"/>
      <c r="F80" s="76"/>
      <c r="G80" s="76"/>
      <c r="H80" s="76"/>
      <c r="I80" s="76">
        <v>1487</v>
      </c>
      <c r="J80" s="76">
        <v>1415</v>
      </c>
      <c r="K80" s="34">
        <v>1362</v>
      </c>
      <c r="L80" s="34">
        <v>1386.9</v>
      </c>
      <c r="M80" s="151">
        <v>1388.19</v>
      </c>
      <c r="N80" s="34">
        <v>1383</v>
      </c>
      <c r="O80" s="34">
        <v>1388</v>
      </c>
      <c r="P80" s="35">
        <v>1.0036153289949385</v>
      </c>
      <c r="Q80" s="28">
        <v>1437</v>
      </c>
      <c r="R80" s="29">
        <v>1487</v>
      </c>
    </row>
    <row r="81" spans="1:18" x14ac:dyDescent="0.25">
      <c r="A81" s="759"/>
      <c r="B81" s="777"/>
      <c r="C81" s="76" t="s">
        <v>92</v>
      </c>
      <c r="D81" s="76"/>
      <c r="E81" s="76"/>
      <c r="F81" s="76"/>
      <c r="G81" s="76"/>
      <c r="H81" s="76"/>
      <c r="I81" s="76">
        <v>46640</v>
      </c>
      <c r="J81" s="76">
        <v>26998</v>
      </c>
      <c r="K81" s="34">
        <v>72974</v>
      </c>
      <c r="L81" s="34">
        <v>59711.85</v>
      </c>
      <c r="M81" s="151">
        <v>88644.08</v>
      </c>
      <c r="N81" s="34">
        <v>0</v>
      </c>
      <c r="O81" s="34"/>
      <c r="P81" s="35">
        <v>0</v>
      </c>
      <c r="Q81" s="28">
        <v>0</v>
      </c>
      <c r="R81" s="29">
        <v>0</v>
      </c>
    </row>
    <row r="82" spans="1:18" x14ac:dyDescent="0.25">
      <c r="A82" s="759"/>
      <c r="B82" s="777"/>
      <c r="C82" s="76" t="s">
        <v>93</v>
      </c>
      <c r="D82" s="76"/>
      <c r="E82" s="76"/>
      <c r="F82" s="76"/>
      <c r="G82" s="76"/>
      <c r="H82" s="76"/>
      <c r="I82" s="76">
        <v>4903</v>
      </c>
      <c r="J82" s="76">
        <v>4921</v>
      </c>
      <c r="K82" s="34">
        <v>4883</v>
      </c>
      <c r="L82" s="34">
        <v>4883.67</v>
      </c>
      <c r="M82" s="151">
        <v>4892.91</v>
      </c>
      <c r="N82" s="34">
        <v>4949</v>
      </c>
      <c r="O82" s="34">
        <v>4893</v>
      </c>
      <c r="P82" s="35">
        <v>0.98868458274398874</v>
      </c>
      <c r="Q82" s="28">
        <v>5064</v>
      </c>
      <c r="R82" s="29">
        <v>5241</v>
      </c>
    </row>
    <row r="83" spans="1:18" x14ac:dyDescent="0.25">
      <c r="A83" s="759"/>
      <c r="B83" s="777"/>
      <c r="C83" s="76" t="s">
        <v>94</v>
      </c>
      <c r="D83" s="76"/>
      <c r="E83" s="76"/>
      <c r="F83" s="76"/>
      <c r="G83" s="76"/>
      <c r="H83" s="76"/>
      <c r="I83" s="76">
        <v>4172</v>
      </c>
      <c r="J83" s="76">
        <v>4305</v>
      </c>
      <c r="K83" s="34">
        <v>4445</v>
      </c>
      <c r="L83" s="34">
        <v>4634.95</v>
      </c>
      <c r="M83" s="151">
        <v>5001.3599999999997</v>
      </c>
      <c r="N83" s="34">
        <v>10031</v>
      </c>
      <c r="O83" s="34"/>
      <c r="P83" s="35">
        <v>0</v>
      </c>
      <c r="Q83" s="28">
        <v>0</v>
      </c>
      <c r="R83" s="29">
        <v>0</v>
      </c>
    </row>
    <row r="84" spans="1:18" x14ac:dyDescent="0.25">
      <c r="A84" s="759"/>
      <c r="B84" s="777"/>
      <c r="C84" s="76" t="s">
        <v>95</v>
      </c>
      <c r="D84" s="76"/>
      <c r="E84" s="76"/>
      <c r="F84" s="76"/>
      <c r="G84" s="76"/>
      <c r="H84" s="76"/>
      <c r="I84" s="76">
        <v>13965</v>
      </c>
      <c r="J84" s="76">
        <v>20215</v>
      </c>
      <c r="K84" s="34">
        <v>27328</v>
      </c>
      <c r="L84" s="34">
        <v>18845.330000000002</v>
      </c>
      <c r="M84" s="151">
        <v>25120.019999999997</v>
      </c>
      <c r="N84" s="34">
        <v>32793</v>
      </c>
      <c r="O84" s="34">
        <v>33024</v>
      </c>
      <c r="P84" s="35">
        <v>1.0070441862592627</v>
      </c>
      <c r="Q84" s="28">
        <v>34180</v>
      </c>
      <c r="R84" s="29">
        <v>35376</v>
      </c>
    </row>
    <row r="85" spans="1:18" ht="15" hidden="1" customHeight="1" x14ac:dyDescent="0.25">
      <c r="A85" s="759"/>
      <c r="B85" s="777"/>
      <c r="C85" s="76" t="s">
        <v>96</v>
      </c>
      <c r="D85" s="76"/>
      <c r="E85" s="76"/>
      <c r="F85" s="76"/>
      <c r="G85" s="76"/>
      <c r="H85" s="76"/>
      <c r="I85" s="76"/>
      <c r="J85" s="76"/>
      <c r="K85" s="34"/>
      <c r="L85" s="34"/>
      <c r="M85" s="33"/>
      <c r="N85" s="34"/>
      <c r="O85" s="34"/>
      <c r="P85" s="35">
        <v>0</v>
      </c>
      <c r="Q85" s="36"/>
      <c r="R85" s="37"/>
    </row>
    <row r="86" spans="1:18" x14ac:dyDescent="0.25">
      <c r="A86" s="759"/>
      <c r="B86" s="777"/>
      <c r="C86" s="76" t="s">
        <v>97</v>
      </c>
      <c r="D86" s="76"/>
      <c r="E86" s="76"/>
      <c r="F86" s="76"/>
      <c r="G86" s="76"/>
      <c r="H86" s="76"/>
      <c r="I86" s="76"/>
      <c r="J86" s="76">
        <v>100000</v>
      </c>
      <c r="K86" s="34"/>
      <c r="L86" s="34"/>
      <c r="M86" s="33">
        <v>59979.789999999994</v>
      </c>
      <c r="N86" s="34"/>
      <c r="O86" s="34"/>
      <c r="P86" s="35">
        <v>0</v>
      </c>
      <c r="Q86" s="36"/>
      <c r="R86" s="37"/>
    </row>
    <row r="87" spans="1:18" x14ac:dyDescent="0.25">
      <c r="A87" s="759"/>
      <c r="B87" s="777"/>
      <c r="C87" s="95" t="s">
        <v>98</v>
      </c>
      <c r="D87" s="95"/>
      <c r="E87" s="95"/>
      <c r="F87" s="95"/>
      <c r="G87" s="95"/>
      <c r="H87" s="95"/>
      <c r="I87" s="95"/>
      <c r="J87" s="95"/>
      <c r="K87" s="34">
        <v>11061</v>
      </c>
      <c r="L87" s="34"/>
      <c r="M87" s="33">
        <v>105208.79999999999</v>
      </c>
      <c r="N87" s="34"/>
      <c r="O87" s="34"/>
      <c r="P87" s="35">
        <v>0</v>
      </c>
      <c r="Q87" s="36"/>
      <c r="R87" s="37"/>
    </row>
    <row r="88" spans="1:18" ht="15" hidden="1" customHeight="1" x14ac:dyDescent="0.25">
      <c r="A88" s="759"/>
      <c r="B88" s="777"/>
      <c r="C88" s="95" t="s">
        <v>99</v>
      </c>
      <c r="D88" s="95"/>
      <c r="E88" s="95"/>
      <c r="F88" s="95"/>
      <c r="G88" s="95"/>
      <c r="H88" s="95"/>
      <c r="I88" s="95"/>
      <c r="J88" s="95"/>
      <c r="K88" s="34"/>
      <c r="L88" s="34">
        <v>35000</v>
      </c>
      <c r="M88" s="33"/>
      <c r="N88" s="34"/>
      <c r="O88" s="34"/>
      <c r="P88" s="35">
        <v>0</v>
      </c>
      <c r="Q88" s="36"/>
      <c r="R88" s="37"/>
    </row>
    <row r="89" spans="1:18" ht="15" hidden="1" customHeight="1" x14ac:dyDescent="0.25">
      <c r="A89" s="759"/>
      <c r="B89" s="777"/>
      <c r="C89" s="95" t="s">
        <v>100</v>
      </c>
      <c r="D89" s="95"/>
      <c r="E89" s="95"/>
      <c r="F89" s="95"/>
      <c r="G89" s="95"/>
      <c r="H89" s="95"/>
      <c r="I89" s="95"/>
      <c r="J89" s="95"/>
      <c r="K89" s="34"/>
      <c r="L89" s="34">
        <v>149100</v>
      </c>
      <c r="M89" s="33"/>
      <c r="N89" s="34"/>
      <c r="O89" s="34">
        <v>7368</v>
      </c>
      <c r="P89" s="35">
        <v>0</v>
      </c>
      <c r="Q89" s="36"/>
      <c r="R89" s="37"/>
    </row>
    <row r="90" spans="1:18" x14ac:dyDescent="0.25">
      <c r="A90" s="759"/>
      <c r="B90" s="777"/>
      <c r="C90" s="76" t="s">
        <v>97</v>
      </c>
      <c r="D90" s="76"/>
      <c r="E90" s="76"/>
      <c r="F90" s="76"/>
      <c r="G90" s="76"/>
      <c r="H90" s="76"/>
      <c r="I90" s="76">
        <v>119232</v>
      </c>
      <c r="J90" s="76">
        <v>60031</v>
      </c>
      <c r="K90" s="34"/>
      <c r="L90" s="34"/>
      <c r="M90" s="33">
        <v>108000</v>
      </c>
      <c r="N90" s="34"/>
      <c r="O90" s="34"/>
      <c r="P90" s="35">
        <v>0</v>
      </c>
      <c r="Q90" s="36"/>
      <c r="R90" s="37"/>
    </row>
    <row r="91" spans="1:18" x14ac:dyDescent="0.25">
      <c r="A91" s="759"/>
      <c r="B91" s="777"/>
      <c r="C91" s="76" t="s">
        <v>101</v>
      </c>
      <c r="D91" s="76"/>
      <c r="E91" s="76"/>
      <c r="F91" s="76"/>
      <c r="G91" s="76"/>
      <c r="H91" s="76"/>
      <c r="I91" s="76"/>
      <c r="J91" s="76">
        <v>40000</v>
      </c>
      <c r="K91" s="34"/>
      <c r="L91" s="34"/>
      <c r="M91" s="34">
        <v>298131.34999999998</v>
      </c>
      <c r="N91" s="34"/>
      <c r="O91" s="34"/>
      <c r="P91" s="35">
        <v>0</v>
      </c>
      <c r="Q91" s="36"/>
      <c r="R91" s="37"/>
    </row>
    <row r="92" spans="1:18" x14ac:dyDescent="0.25">
      <c r="A92" s="759"/>
      <c r="B92" s="777"/>
      <c r="C92" s="76" t="s">
        <v>102</v>
      </c>
      <c r="D92" s="76"/>
      <c r="E92" s="76"/>
      <c r="F92" s="76"/>
      <c r="G92" s="76"/>
      <c r="H92" s="76"/>
      <c r="I92" s="76"/>
      <c r="J92" s="76">
        <v>85385</v>
      </c>
      <c r="K92" s="34">
        <v>389162</v>
      </c>
      <c r="L92" s="34"/>
      <c r="M92" s="77"/>
      <c r="N92" s="34">
        <v>197400</v>
      </c>
      <c r="O92" s="34">
        <v>192900</v>
      </c>
      <c r="P92" s="35">
        <v>0.97720364741641341</v>
      </c>
      <c r="Q92" s="36">
        <v>192000</v>
      </c>
      <c r="R92" s="37">
        <v>192000</v>
      </c>
    </row>
    <row r="93" spans="1:18" x14ac:dyDescent="0.25">
      <c r="A93" s="759"/>
      <c r="B93" s="777"/>
      <c r="C93" s="76" t="s">
        <v>103</v>
      </c>
      <c r="D93" s="76"/>
      <c r="E93" s="76"/>
      <c r="F93" s="76"/>
      <c r="G93" s="76"/>
      <c r="H93" s="76"/>
      <c r="I93" s="76"/>
      <c r="J93" s="76"/>
      <c r="K93" s="34">
        <v>6226</v>
      </c>
      <c r="L93" s="34"/>
      <c r="M93" s="34"/>
      <c r="N93" s="34"/>
      <c r="O93" s="34"/>
      <c r="P93" s="35">
        <v>0</v>
      </c>
      <c r="Q93" s="96"/>
      <c r="R93" s="97"/>
    </row>
    <row r="94" spans="1:18" ht="15" hidden="1" customHeight="1" x14ac:dyDescent="0.25">
      <c r="A94" s="759"/>
      <c r="B94" s="777"/>
      <c r="C94" s="76" t="s">
        <v>104</v>
      </c>
      <c r="D94" s="76"/>
      <c r="E94" s="76"/>
      <c r="F94" s="76"/>
      <c r="G94" s="76"/>
      <c r="H94" s="76"/>
      <c r="I94" s="76">
        <v>3534</v>
      </c>
      <c r="J94" s="76">
        <v>4595</v>
      </c>
      <c r="K94" s="34">
        <v>1120</v>
      </c>
      <c r="L94" s="34"/>
      <c r="M94" s="34"/>
      <c r="N94" s="34"/>
      <c r="O94" s="34"/>
      <c r="P94" s="35">
        <v>0</v>
      </c>
      <c r="Q94" s="96"/>
      <c r="R94" s="97"/>
    </row>
    <row r="95" spans="1:18" ht="15" hidden="1" customHeight="1" x14ac:dyDescent="0.25">
      <c r="A95" s="759"/>
      <c r="B95" s="777"/>
      <c r="C95" s="76" t="s">
        <v>105</v>
      </c>
      <c r="D95" s="76"/>
      <c r="E95" s="76"/>
      <c r="F95" s="76"/>
      <c r="G95" s="76"/>
      <c r="H95" s="76"/>
      <c r="I95" s="76"/>
      <c r="J95" s="76"/>
      <c r="K95" s="34">
        <v>73802</v>
      </c>
      <c r="L95" s="34"/>
      <c r="M95" s="34"/>
      <c r="N95" s="34"/>
      <c r="O95" s="34"/>
      <c r="P95" s="35">
        <v>0</v>
      </c>
      <c r="Q95" s="96"/>
      <c r="R95" s="97"/>
    </row>
    <row r="96" spans="1:18" ht="15" hidden="1" customHeight="1" x14ac:dyDescent="0.25">
      <c r="A96" s="759"/>
      <c r="B96" s="777"/>
      <c r="C96" s="76" t="s">
        <v>106</v>
      </c>
      <c r="D96" s="76"/>
      <c r="E96" s="76"/>
      <c r="F96" s="76"/>
      <c r="G96" s="76"/>
      <c r="H96" s="76"/>
      <c r="I96" s="76"/>
      <c r="J96" s="76">
        <v>18000</v>
      </c>
      <c r="K96" s="34"/>
      <c r="L96" s="34"/>
      <c r="M96" s="34"/>
      <c r="N96" s="34"/>
      <c r="O96" s="34"/>
      <c r="P96" s="35">
        <v>0</v>
      </c>
      <c r="Q96" s="96"/>
      <c r="R96" s="97"/>
    </row>
    <row r="97" spans="1:18" ht="15" hidden="1" customHeight="1" x14ac:dyDescent="0.25">
      <c r="A97" s="759"/>
      <c r="B97" s="777"/>
      <c r="C97" s="76" t="s">
        <v>107</v>
      </c>
      <c r="D97" s="76"/>
      <c r="E97" s="76"/>
      <c r="F97" s="76"/>
      <c r="G97" s="76"/>
      <c r="H97" s="76"/>
      <c r="I97" s="76"/>
      <c r="J97" s="76"/>
      <c r="K97" s="34"/>
      <c r="L97" s="34"/>
      <c r="M97" s="152"/>
      <c r="N97" s="153"/>
      <c r="O97" s="153"/>
      <c r="P97" s="35">
        <v>0</v>
      </c>
      <c r="Q97" s="96"/>
      <c r="R97" s="97"/>
    </row>
    <row r="98" spans="1:18" ht="15" hidden="1" customHeight="1" x14ac:dyDescent="0.25">
      <c r="A98" s="759"/>
      <c r="B98" s="777"/>
      <c r="C98" s="76" t="s">
        <v>108</v>
      </c>
      <c r="D98" s="76"/>
      <c r="E98" s="76"/>
      <c r="F98" s="76"/>
      <c r="G98" s="76"/>
      <c r="H98" s="76"/>
      <c r="I98" s="76"/>
      <c r="J98" s="76"/>
      <c r="K98" s="34"/>
      <c r="L98" s="34"/>
      <c r="M98" s="153"/>
      <c r="N98" s="153"/>
      <c r="O98" s="153"/>
      <c r="P98" s="35">
        <v>0</v>
      </c>
      <c r="Q98" s="96"/>
      <c r="R98" s="97"/>
    </row>
    <row r="99" spans="1:18" ht="15" hidden="1" customHeight="1" x14ac:dyDescent="0.25">
      <c r="A99" s="759"/>
      <c r="B99" s="777"/>
      <c r="C99" s="76" t="s">
        <v>109</v>
      </c>
      <c r="D99" s="76"/>
      <c r="E99" s="76"/>
      <c r="F99" s="76"/>
      <c r="G99" s="76"/>
      <c r="H99" s="76"/>
      <c r="I99" s="76"/>
      <c r="J99" s="76"/>
      <c r="K99" s="34"/>
      <c r="L99" s="34"/>
      <c r="M99" s="34"/>
      <c r="N99" s="34"/>
      <c r="O99" s="34"/>
      <c r="P99" s="35">
        <v>0</v>
      </c>
      <c r="Q99" s="96"/>
      <c r="R99" s="97"/>
    </row>
    <row r="100" spans="1:18" ht="15" hidden="1" customHeight="1" x14ac:dyDescent="0.25">
      <c r="A100" s="759"/>
      <c r="B100" s="777"/>
      <c r="C100" s="76" t="s">
        <v>110</v>
      </c>
      <c r="D100" s="76"/>
      <c r="E100" s="76"/>
      <c r="F100" s="76"/>
      <c r="G100" s="76"/>
      <c r="H100" s="76"/>
      <c r="I100" s="76">
        <v>165906</v>
      </c>
      <c r="J100" s="76"/>
      <c r="K100" s="34">
        <v>0</v>
      </c>
      <c r="L100" s="34"/>
      <c r="M100" s="34"/>
      <c r="N100" s="34"/>
      <c r="O100" s="34"/>
      <c r="P100" s="35">
        <v>0</v>
      </c>
      <c r="Q100" s="96"/>
      <c r="R100" s="97"/>
    </row>
    <row r="101" spans="1:18" ht="15" hidden="1" customHeight="1" x14ac:dyDescent="0.25">
      <c r="A101" s="759"/>
      <c r="B101" s="777"/>
      <c r="C101" s="59" t="s">
        <v>111</v>
      </c>
      <c r="D101" s="79"/>
      <c r="E101" s="79"/>
      <c r="F101" s="79"/>
      <c r="G101" s="79"/>
      <c r="H101" s="79"/>
      <c r="I101" s="79"/>
      <c r="J101" s="79"/>
      <c r="K101" s="34"/>
      <c r="L101" s="34"/>
      <c r="M101" s="34"/>
      <c r="N101" s="34"/>
      <c r="O101" s="34"/>
      <c r="P101" s="35">
        <v>0</v>
      </c>
      <c r="Q101" s="96"/>
      <c r="R101" s="97"/>
    </row>
    <row r="102" spans="1:18" ht="15.75" thickBot="1" x14ac:dyDescent="0.3">
      <c r="A102" s="760"/>
      <c r="B102" s="778"/>
      <c r="C102" s="78" t="s">
        <v>112</v>
      </c>
      <c r="D102" s="78"/>
      <c r="E102" s="78"/>
      <c r="F102" s="78"/>
      <c r="G102" s="78"/>
      <c r="H102" s="78"/>
      <c r="I102" s="78">
        <v>117128</v>
      </c>
      <c r="J102" s="78">
        <v>59866</v>
      </c>
      <c r="K102" s="42">
        <v>366191</v>
      </c>
      <c r="L102" s="42"/>
      <c r="M102" s="669">
        <v>13085.550000000001</v>
      </c>
      <c r="N102" s="42">
        <v>206825</v>
      </c>
      <c r="O102" s="42">
        <v>140000</v>
      </c>
      <c r="P102" s="661">
        <v>0.67690076151335665</v>
      </c>
      <c r="Q102" s="663"/>
      <c r="R102" s="664"/>
    </row>
    <row r="103" spans="1:18" ht="15.75" thickBot="1" x14ac:dyDescent="0.3">
      <c r="A103" s="46">
        <v>330</v>
      </c>
      <c r="B103" s="748" t="s">
        <v>113</v>
      </c>
      <c r="C103" s="749"/>
      <c r="D103" s="111">
        <v>0</v>
      </c>
      <c r="E103" s="111">
        <v>0</v>
      </c>
      <c r="F103" s="111">
        <v>0</v>
      </c>
      <c r="G103" s="111">
        <v>0</v>
      </c>
      <c r="H103" s="111">
        <v>21047</v>
      </c>
      <c r="I103" s="111">
        <v>28355</v>
      </c>
      <c r="J103" s="111">
        <v>39058</v>
      </c>
      <c r="K103" s="111">
        <v>9516</v>
      </c>
      <c r="L103" s="111">
        <v>0</v>
      </c>
      <c r="M103" s="111"/>
      <c r="N103" s="113"/>
      <c r="O103" s="113">
        <v>0</v>
      </c>
      <c r="P103" s="11">
        <v>0</v>
      </c>
      <c r="Q103" s="132"/>
      <c r="R103" s="133"/>
    </row>
    <row r="104" spans="1:18" ht="15.75" thickBot="1" x14ac:dyDescent="0.3">
      <c r="A104" s="758"/>
      <c r="B104" s="100">
        <v>331</v>
      </c>
      <c r="C104" s="101" t="s">
        <v>114</v>
      </c>
      <c r="D104" s="101"/>
      <c r="E104" s="101">
        <v>0</v>
      </c>
      <c r="F104" s="101">
        <v>0</v>
      </c>
      <c r="G104" s="101">
        <v>0</v>
      </c>
      <c r="H104" s="101">
        <v>21047</v>
      </c>
      <c r="I104" s="103">
        <v>28355</v>
      </c>
      <c r="J104" s="103">
        <v>39058</v>
      </c>
      <c r="K104" s="103">
        <v>9516</v>
      </c>
      <c r="L104" s="105"/>
      <c r="M104" s="105"/>
      <c r="N104" s="105"/>
      <c r="O104" s="105"/>
      <c r="P104" s="11">
        <v>0</v>
      </c>
      <c r="Q104" s="132"/>
      <c r="R104" s="133"/>
    </row>
    <row r="105" spans="1:18" ht="15.75" thickBot="1" x14ac:dyDescent="0.3">
      <c r="A105" s="759"/>
      <c r="B105" s="550"/>
      <c r="C105" s="154" t="s">
        <v>104</v>
      </c>
      <c r="D105" s="154"/>
      <c r="E105" s="154"/>
      <c r="F105" s="154"/>
      <c r="G105" s="154"/>
      <c r="H105" s="154">
        <v>21047</v>
      </c>
      <c r="I105" s="154">
        <v>28355</v>
      </c>
      <c r="J105" s="154">
        <v>39058</v>
      </c>
      <c r="K105" s="155">
        <v>9516</v>
      </c>
      <c r="L105" s="117"/>
      <c r="M105" s="117"/>
      <c r="N105" s="117"/>
      <c r="O105" s="117"/>
      <c r="P105" s="156">
        <v>0</v>
      </c>
      <c r="Q105" s="157"/>
      <c r="R105" s="158"/>
    </row>
    <row r="106" spans="1:18" ht="17.25" thickTop="1" thickBot="1" x14ac:dyDescent="0.3">
      <c r="A106" s="771" t="s">
        <v>115</v>
      </c>
      <c r="B106" s="772"/>
      <c r="C106" s="773"/>
      <c r="D106" s="159">
        <v>7125871</v>
      </c>
      <c r="E106" s="159">
        <v>7561840</v>
      </c>
      <c r="F106" s="159">
        <v>9082354</v>
      </c>
      <c r="G106" s="159">
        <v>9080838</v>
      </c>
      <c r="H106" s="159">
        <v>8537685</v>
      </c>
      <c r="I106" s="159">
        <v>9096722</v>
      </c>
      <c r="J106" s="159">
        <v>9201831</v>
      </c>
      <c r="K106" s="159">
        <v>9722622</v>
      </c>
      <c r="L106" s="159">
        <v>9640328.2399999984</v>
      </c>
      <c r="M106" s="160">
        <v>10178626.01</v>
      </c>
      <c r="N106" s="159">
        <v>10314107</v>
      </c>
      <c r="O106" s="161">
        <v>10467919</v>
      </c>
      <c r="P106" s="162">
        <v>1.0149127791674064</v>
      </c>
      <c r="Q106" s="163">
        <v>10502716</v>
      </c>
      <c r="R106" s="164">
        <v>10702074</v>
      </c>
    </row>
    <row r="107" spans="1:18" ht="15.75" thickTop="1" x14ac:dyDescent="0.25"/>
  </sheetData>
  <mergeCells count="48">
    <mergeCell ref="B103:C103"/>
    <mergeCell ref="A104:A105"/>
    <mergeCell ref="A106:C106"/>
    <mergeCell ref="A60:A65"/>
    <mergeCell ref="B61:B65"/>
    <mergeCell ref="B66:C66"/>
    <mergeCell ref="B67:C67"/>
    <mergeCell ref="A68:A102"/>
    <mergeCell ref="B71:B102"/>
    <mergeCell ref="B59:C59"/>
    <mergeCell ref="B17:C17"/>
    <mergeCell ref="A18:A25"/>
    <mergeCell ref="B19:B25"/>
    <mergeCell ref="B26:C26"/>
    <mergeCell ref="B27:C27"/>
    <mergeCell ref="A28:A38"/>
    <mergeCell ref="B29:B31"/>
    <mergeCell ref="B33:B38"/>
    <mergeCell ref="B39:C39"/>
    <mergeCell ref="A40:A56"/>
    <mergeCell ref="B41:B43"/>
    <mergeCell ref="B45:B54"/>
    <mergeCell ref="B57:C57"/>
    <mergeCell ref="A13:A16"/>
    <mergeCell ref="B14:B16"/>
    <mergeCell ref="M3:M4"/>
    <mergeCell ref="N3:N4"/>
    <mergeCell ref="O3:O4"/>
    <mergeCell ref="A3:A4"/>
    <mergeCell ref="B3:B4"/>
    <mergeCell ref="C3:C4"/>
    <mergeCell ref="D3:D4"/>
    <mergeCell ref="E3:E4"/>
    <mergeCell ref="F3:F4"/>
    <mergeCell ref="B5:C5"/>
    <mergeCell ref="B6:C6"/>
    <mergeCell ref="A7:A11"/>
    <mergeCell ref="B7:B11"/>
    <mergeCell ref="B12:C12"/>
    <mergeCell ref="P3:P4"/>
    <mergeCell ref="Q3:Q4"/>
    <mergeCell ref="R3:R4"/>
    <mergeCell ref="G3:G4"/>
    <mergeCell ref="H3:H4"/>
    <mergeCell ref="I3:I4"/>
    <mergeCell ref="J3:J4"/>
    <mergeCell ref="K3:K4"/>
    <mergeCell ref="L3:L4"/>
  </mergeCells>
  <pageMargins left="0.31496062992125984" right="0.19685039370078741" top="0.15748031496062992" bottom="0.74803149606299213" header="0.31496062992125984" footer="0.31496062992125984"/>
  <pageSetup paperSize="9" scale="99" orientation="landscape" r:id="rId1"/>
  <rowBreaks count="2" manualBreakCount="2">
    <brk id="38" max="16383" man="1"/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3"/>
  <sheetViews>
    <sheetView topLeftCell="A5" workbookViewId="0">
      <selection activeCell="K150" sqref="K150"/>
    </sheetView>
  </sheetViews>
  <sheetFormatPr defaultRowHeight="15" x14ac:dyDescent="0.25"/>
  <cols>
    <col min="1" max="1" width="11.5703125" customWidth="1"/>
    <col min="3" max="3" width="29.7109375" customWidth="1"/>
    <col min="4" max="4" width="16.42578125" customWidth="1"/>
    <col min="5" max="6" width="13" customWidth="1"/>
    <col min="7" max="7" width="8.28515625" customWidth="1"/>
    <col min="8" max="9" width="14.5703125" style="165" customWidth="1"/>
    <col min="248" max="248" width="11.5703125" customWidth="1"/>
    <col min="250" max="250" width="30.140625" customWidth="1"/>
    <col min="251" max="258" width="0" hidden="1" customWidth="1"/>
    <col min="259" max="259" width="15" customWidth="1"/>
    <col min="260" max="260" width="16.42578125" customWidth="1"/>
    <col min="261" max="261" width="11.5703125" customWidth="1"/>
    <col min="262" max="262" width="12.5703125" customWidth="1"/>
    <col min="263" max="263" width="8.28515625" customWidth="1"/>
    <col min="264" max="265" width="12.42578125" customWidth="1"/>
    <col min="504" max="504" width="11.5703125" customWidth="1"/>
    <col min="506" max="506" width="30.140625" customWidth="1"/>
    <col min="507" max="514" width="0" hidden="1" customWidth="1"/>
    <col min="515" max="515" width="15" customWidth="1"/>
    <col min="516" max="516" width="16.42578125" customWidth="1"/>
    <col min="517" max="517" width="11.5703125" customWidth="1"/>
    <col min="518" max="518" width="12.5703125" customWidth="1"/>
    <col min="519" max="519" width="8.28515625" customWidth="1"/>
    <col min="520" max="521" width="12.42578125" customWidth="1"/>
    <col min="760" max="760" width="11.5703125" customWidth="1"/>
    <col min="762" max="762" width="30.140625" customWidth="1"/>
    <col min="763" max="770" width="0" hidden="1" customWidth="1"/>
    <col min="771" max="771" width="15" customWidth="1"/>
    <col min="772" max="772" width="16.42578125" customWidth="1"/>
    <col min="773" max="773" width="11.5703125" customWidth="1"/>
    <col min="774" max="774" width="12.5703125" customWidth="1"/>
    <col min="775" max="775" width="8.28515625" customWidth="1"/>
    <col min="776" max="777" width="12.42578125" customWidth="1"/>
    <col min="1016" max="1016" width="11.5703125" customWidth="1"/>
    <col min="1018" max="1018" width="30.140625" customWidth="1"/>
    <col min="1019" max="1026" width="0" hidden="1" customWidth="1"/>
    <col min="1027" max="1027" width="15" customWidth="1"/>
    <col min="1028" max="1028" width="16.42578125" customWidth="1"/>
    <col min="1029" max="1029" width="11.5703125" customWidth="1"/>
    <col min="1030" max="1030" width="12.5703125" customWidth="1"/>
    <col min="1031" max="1031" width="8.28515625" customWidth="1"/>
    <col min="1032" max="1033" width="12.42578125" customWidth="1"/>
    <col min="1272" max="1272" width="11.5703125" customWidth="1"/>
    <col min="1274" max="1274" width="30.140625" customWidth="1"/>
    <col min="1275" max="1282" width="0" hidden="1" customWidth="1"/>
    <col min="1283" max="1283" width="15" customWidth="1"/>
    <col min="1284" max="1284" width="16.42578125" customWidth="1"/>
    <col min="1285" max="1285" width="11.5703125" customWidth="1"/>
    <col min="1286" max="1286" width="12.5703125" customWidth="1"/>
    <col min="1287" max="1287" width="8.28515625" customWidth="1"/>
    <col min="1288" max="1289" width="12.42578125" customWidth="1"/>
    <col min="1528" max="1528" width="11.5703125" customWidth="1"/>
    <col min="1530" max="1530" width="30.140625" customWidth="1"/>
    <col min="1531" max="1538" width="0" hidden="1" customWidth="1"/>
    <col min="1539" max="1539" width="15" customWidth="1"/>
    <col min="1540" max="1540" width="16.42578125" customWidth="1"/>
    <col min="1541" max="1541" width="11.5703125" customWidth="1"/>
    <col min="1542" max="1542" width="12.5703125" customWidth="1"/>
    <col min="1543" max="1543" width="8.28515625" customWidth="1"/>
    <col min="1544" max="1545" width="12.42578125" customWidth="1"/>
    <col min="1784" max="1784" width="11.5703125" customWidth="1"/>
    <col min="1786" max="1786" width="30.140625" customWidth="1"/>
    <col min="1787" max="1794" width="0" hidden="1" customWidth="1"/>
    <col min="1795" max="1795" width="15" customWidth="1"/>
    <col min="1796" max="1796" width="16.42578125" customWidth="1"/>
    <col min="1797" max="1797" width="11.5703125" customWidth="1"/>
    <col min="1798" max="1798" width="12.5703125" customWidth="1"/>
    <col min="1799" max="1799" width="8.28515625" customWidth="1"/>
    <col min="1800" max="1801" width="12.42578125" customWidth="1"/>
    <col min="2040" max="2040" width="11.5703125" customWidth="1"/>
    <col min="2042" max="2042" width="30.140625" customWidth="1"/>
    <col min="2043" max="2050" width="0" hidden="1" customWidth="1"/>
    <col min="2051" max="2051" width="15" customWidth="1"/>
    <col min="2052" max="2052" width="16.42578125" customWidth="1"/>
    <col min="2053" max="2053" width="11.5703125" customWidth="1"/>
    <col min="2054" max="2054" width="12.5703125" customWidth="1"/>
    <col min="2055" max="2055" width="8.28515625" customWidth="1"/>
    <col min="2056" max="2057" width="12.42578125" customWidth="1"/>
    <col min="2296" max="2296" width="11.5703125" customWidth="1"/>
    <col min="2298" max="2298" width="30.140625" customWidth="1"/>
    <col min="2299" max="2306" width="0" hidden="1" customWidth="1"/>
    <col min="2307" max="2307" width="15" customWidth="1"/>
    <col min="2308" max="2308" width="16.42578125" customWidth="1"/>
    <col min="2309" max="2309" width="11.5703125" customWidth="1"/>
    <col min="2310" max="2310" width="12.5703125" customWidth="1"/>
    <col min="2311" max="2311" width="8.28515625" customWidth="1"/>
    <col min="2312" max="2313" width="12.42578125" customWidth="1"/>
    <col min="2552" max="2552" width="11.5703125" customWidth="1"/>
    <col min="2554" max="2554" width="30.140625" customWidth="1"/>
    <col min="2555" max="2562" width="0" hidden="1" customWidth="1"/>
    <col min="2563" max="2563" width="15" customWidth="1"/>
    <col min="2564" max="2564" width="16.42578125" customWidth="1"/>
    <col min="2565" max="2565" width="11.5703125" customWidth="1"/>
    <col min="2566" max="2566" width="12.5703125" customWidth="1"/>
    <col min="2567" max="2567" width="8.28515625" customWidth="1"/>
    <col min="2568" max="2569" width="12.42578125" customWidth="1"/>
    <col min="2808" max="2808" width="11.5703125" customWidth="1"/>
    <col min="2810" max="2810" width="30.140625" customWidth="1"/>
    <col min="2811" max="2818" width="0" hidden="1" customWidth="1"/>
    <col min="2819" max="2819" width="15" customWidth="1"/>
    <col min="2820" max="2820" width="16.42578125" customWidth="1"/>
    <col min="2821" max="2821" width="11.5703125" customWidth="1"/>
    <col min="2822" max="2822" width="12.5703125" customWidth="1"/>
    <col min="2823" max="2823" width="8.28515625" customWidth="1"/>
    <col min="2824" max="2825" width="12.42578125" customWidth="1"/>
    <col min="3064" max="3064" width="11.5703125" customWidth="1"/>
    <col min="3066" max="3066" width="30.140625" customWidth="1"/>
    <col min="3067" max="3074" width="0" hidden="1" customWidth="1"/>
    <col min="3075" max="3075" width="15" customWidth="1"/>
    <col min="3076" max="3076" width="16.42578125" customWidth="1"/>
    <col min="3077" max="3077" width="11.5703125" customWidth="1"/>
    <col min="3078" max="3078" width="12.5703125" customWidth="1"/>
    <col min="3079" max="3079" width="8.28515625" customWidth="1"/>
    <col min="3080" max="3081" width="12.42578125" customWidth="1"/>
    <col min="3320" max="3320" width="11.5703125" customWidth="1"/>
    <col min="3322" max="3322" width="30.140625" customWidth="1"/>
    <col min="3323" max="3330" width="0" hidden="1" customWidth="1"/>
    <col min="3331" max="3331" width="15" customWidth="1"/>
    <col min="3332" max="3332" width="16.42578125" customWidth="1"/>
    <col min="3333" max="3333" width="11.5703125" customWidth="1"/>
    <col min="3334" max="3334" width="12.5703125" customWidth="1"/>
    <col min="3335" max="3335" width="8.28515625" customWidth="1"/>
    <col min="3336" max="3337" width="12.42578125" customWidth="1"/>
    <col min="3576" max="3576" width="11.5703125" customWidth="1"/>
    <col min="3578" max="3578" width="30.140625" customWidth="1"/>
    <col min="3579" max="3586" width="0" hidden="1" customWidth="1"/>
    <col min="3587" max="3587" width="15" customWidth="1"/>
    <col min="3588" max="3588" width="16.42578125" customWidth="1"/>
    <col min="3589" max="3589" width="11.5703125" customWidth="1"/>
    <col min="3590" max="3590" width="12.5703125" customWidth="1"/>
    <col min="3591" max="3591" width="8.28515625" customWidth="1"/>
    <col min="3592" max="3593" width="12.42578125" customWidth="1"/>
    <col min="3832" max="3832" width="11.5703125" customWidth="1"/>
    <col min="3834" max="3834" width="30.140625" customWidth="1"/>
    <col min="3835" max="3842" width="0" hidden="1" customWidth="1"/>
    <col min="3843" max="3843" width="15" customWidth="1"/>
    <col min="3844" max="3844" width="16.42578125" customWidth="1"/>
    <col min="3845" max="3845" width="11.5703125" customWidth="1"/>
    <col min="3846" max="3846" width="12.5703125" customWidth="1"/>
    <col min="3847" max="3847" width="8.28515625" customWidth="1"/>
    <col min="3848" max="3849" width="12.42578125" customWidth="1"/>
    <col min="4088" max="4088" width="11.5703125" customWidth="1"/>
    <col min="4090" max="4090" width="30.140625" customWidth="1"/>
    <col min="4091" max="4098" width="0" hidden="1" customWidth="1"/>
    <col min="4099" max="4099" width="15" customWidth="1"/>
    <col min="4100" max="4100" width="16.42578125" customWidth="1"/>
    <col min="4101" max="4101" width="11.5703125" customWidth="1"/>
    <col min="4102" max="4102" width="12.5703125" customWidth="1"/>
    <col min="4103" max="4103" width="8.28515625" customWidth="1"/>
    <col min="4104" max="4105" width="12.42578125" customWidth="1"/>
    <col min="4344" max="4344" width="11.5703125" customWidth="1"/>
    <col min="4346" max="4346" width="30.140625" customWidth="1"/>
    <col min="4347" max="4354" width="0" hidden="1" customWidth="1"/>
    <col min="4355" max="4355" width="15" customWidth="1"/>
    <col min="4356" max="4356" width="16.42578125" customWidth="1"/>
    <col min="4357" max="4357" width="11.5703125" customWidth="1"/>
    <col min="4358" max="4358" width="12.5703125" customWidth="1"/>
    <col min="4359" max="4359" width="8.28515625" customWidth="1"/>
    <col min="4360" max="4361" width="12.42578125" customWidth="1"/>
    <col min="4600" max="4600" width="11.5703125" customWidth="1"/>
    <col min="4602" max="4602" width="30.140625" customWidth="1"/>
    <col min="4603" max="4610" width="0" hidden="1" customWidth="1"/>
    <col min="4611" max="4611" width="15" customWidth="1"/>
    <col min="4612" max="4612" width="16.42578125" customWidth="1"/>
    <col min="4613" max="4613" width="11.5703125" customWidth="1"/>
    <col min="4614" max="4614" width="12.5703125" customWidth="1"/>
    <col min="4615" max="4615" width="8.28515625" customWidth="1"/>
    <col min="4616" max="4617" width="12.42578125" customWidth="1"/>
    <col min="4856" max="4856" width="11.5703125" customWidth="1"/>
    <col min="4858" max="4858" width="30.140625" customWidth="1"/>
    <col min="4859" max="4866" width="0" hidden="1" customWidth="1"/>
    <col min="4867" max="4867" width="15" customWidth="1"/>
    <col min="4868" max="4868" width="16.42578125" customWidth="1"/>
    <col min="4869" max="4869" width="11.5703125" customWidth="1"/>
    <col min="4870" max="4870" width="12.5703125" customWidth="1"/>
    <col min="4871" max="4871" width="8.28515625" customWidth="1"/>
    <col min="4872" max="4873" width="12.42578125" customWidth="1"/>
    <col min="5112" max="5112" width="11.5703125" customWidth="1"/>
    <col min="5114" max="5114" width="30.140625" customWidth="1"/>
    <col min="5115" max="5122" width="0" hidden="1" customWidth="1"/>
    <col min="5123" max="5123" width="15" customWidth="1"/>
    <col min="5124" max="5124" width="16.42578125" customWidth="1"/>
    <col min="5125" max="5125" width="11.5703125" customWidth="1"/>
    <col min="5126" max="5126" width="12.5703125" customWidth="1"/>
    <col min="5127" max="5127" width="8.28515625" customWidth="1"/>
    <col min="5128" max="5129" width="12.42578125" customWidth="1"/>
    <col min="5368" max="5368" width="11.5703125" customWidth="1"/>
    <col min="5370" max="5370" width="30.140625" customWidth="1"/>
    <col min="5371" max="5378" width="0" hidden="1" customWidth="1"/>
    <col min="5379" max="5379" width="15" customWidth="1"/>
    <col min="5380" max="5380" width="16.42578125" customWidth="1"/>
    <col min="5381" max="5381" width="11.5703125" customWidth="1"/>
    <col min="5382" max="5382" width="12.5703125" customWidth="1"/>
    <col min="5383" max="5383" width="8.28515625" customWidth="1"/>
    <col min="5384" max="5385" width="12.42578125" customWidth="1"/>
    <col min="5624" max="5624" width="11.5703125" customWidth="1"/>
    <col min="5626" max="5626" width="30.140625" customWidth="1"/>
    <col min="5627" max="5634" width="0" hidden="1" customWidth="1"/>
    <col min="5635" max="5635" width="15" customWidth="1"/>
    <col min="5636" max="5636" width="16.42578125" customWidth="1"/>
    <col min="5637" max="5637" width="11.5703125" customWidth="1"/>
    <col min="5638" max="5638" width="12.5703125" customWidth="1"/>
    <col min="5639" max="5639" width="8.28515625" customWidth="1"/>
    <col min="5640" max="5641" width="12.42578125" customWidth="1"/>
    <col min="5880" max="5880" width="11.5703125" customWidth="1"/>
    <col min="5882" max="5882" width="30.140625" customWidth="1"/>
    <col min="5883" max="5890" width="0" hidden="1" customWidth="1"/>
    <col min="5891" max="5891" width="15" customWidth="1"/>
    <col min="5892" max="5892" width="16.42578125" customWidth="1"/>
    <col min="5893" max="5893" width="11.5703125" customWidth="1"/>
    <col min="5894" max="5894" width="12.5703125" customWidth="1"/>
    <col min="5895" max="5895" width="8.28515625" customWidth="1"/>
    <col min="5896" max="5897" width="12.42578125" customWidth="1"/>
    <col min="6136" max="6136" width="11.5703125" customWidth="1"/>
    <col min="6138" max="6138" width="30.140625" customWidth="1"/>
    <col min="6139" max="6146" width="0" hidden="1" customWidth="1"/>
    <col min="6147" max="6147" width="15" customWidth="1"/>
    <col min="6148" max="6148" width="16.42578125" customWidth="1"/>
    <col min="6149" max="6149" width="11.5703125" customWidth="1"/>
    <col min="6150" max="6150" width="12.5703125" customWidth="1"/>
    <col min="6151" max="6151" width="8.28515625" customWidth="1"/>
    <col min="6152" max="6153" width="12.42578125" customWidth="1"/>
    <col min="6392" max="6392" width="11.5703125" customWidth="1"/>
    <col min="6394" max="6394" width="30.140625" customWidth="1"/>
    <col min="6395" max="6402" width="0" hidden="1" customWidth="1"/>
    <col min="6403" max="6403" width="15" customWidth="1"/>
    <col min="6404" max="6404" width="16.42578125" customWidth="1"/>
    <col min="6405" max="6405" width="11.5703125" customWidth="1"/>
    <col min="6406" max="6406" width="12.5703125" customWidth="1"/>
    <col min="6407" max="6407" width="8.28515625" customWidth="1"/>
    <col min="6408" max="6409" width="12.42578125" customWidth="1"/>
    <col min="6648" max="6648" width="11.5703125" customWidth="1"/>
    <col min="6650" max="6650" width="30.140625" customWidth="1"/>
    <col min="6651" max="6658" width="0" hidden="1" customWidth="1"/>
    <col min="6659" max="6659" width="15" customWidth="1"/>
    <col min="6660" max="6660" width="16.42578125" customWidth="1"/>
    <col min="6661" max="6661" width="11.5703125" customWidth="1"/>
    <col min="6662" max="6662" width="12.5703125" customWidth="1"/>
    <col min="6663" max="6663" width="8.28515625" customWidth="1"/>
    <col min="6664" max="6665" width="12.42578125" customWidth="1"/>
    <col min="6904" max="6904" width="11.5703125" customWidth="1"/>
    <col min="6906" max="6906" width="30.140625" customWidth="1"/>
    <col min="6907" max="6914" width="0" hidden="1" customWidth="1"/>
    <col min="6915" max="6915" width="15" customWidth="1"/>
    <col min="6916" max="6916" width="16.42578125" customWidth="1"/>
    <col min="6917" max="6917" width="11.5703125" customWidth="1"/>
    <col min="6918" max="6918" width="12.5703125" customWidth="1"/>
    <col min="6919" max="6919" width="8.28515625" customWidth="1"/>
    <col min="6920" max="6921" width="12.42578125" customWidth="1"/>
    <col min="7160" max="7160" width="11.5703125" customWidth="1"/>
    <col min="7162" max="7162" width="30.140625" customWidth="1"/>
    <col min="7163" max="7170" width="0" hidden="1" customWidth="1"/>
    <col min="7171" max="7171" width="15" customWidth="1"/>
    <col min="7172" max="7172" width="16.42578125" customWidth="1"/>
    <col min="7173" max="7173" width="11.5703125" customWidth="1"/>
    <col min="7174" max="7174" width="12.5703125" customWidth="1"/>
    <col min="7175" max="7175" width="8.28515625" customWidth="1"/>
    <col min="7176" max="7177" width="12.42578125" customWidth="1"/>
    <col min="7416" max="7416" width="11.5703125" customWidth="1"/>
    <col min="7418" max="7418" width="30.140625" customWidth="1"/>
    <col min="7419" max="7426" width="0" hidden="1" customWidth="1"/>
    <col min="7427" max="7427" width="15" customWidth="1"/>
    <col min="7428" max="7428" width="16.42578125" customWidth="1"/>
    <col min="7429" max="7429" width="11.5703125" customWidth="1"/>
    <col min="7430" max="7430" width="12.5703125" customWidth="1"/>
    <col min="7431" max="7431" width="8.28515625" customWidth="1"/>
    <col min="7432" max="7433" width="12.42578125" customWidth="1"/>
    <col min="7672" max="7672" width="11.5703125" customWidth="1"/>
    <col min="7674" max="7674" width="30.140625" customWidth="1"/>
    <col min="7675" max="7682" width="0" hidden="1" customWidth="1"/>
    <col min="7683" max="7683" width="15" customWidth="1"/>
    <col min="7684" max="7684" width="16.42578125" customWidth="1"/>
    <col min="7685" max="7685" width="11.5703125" customWidth="1"/>
    <col min="7686" max="7686" width="12.5703125" customWidth="1"/>
    <col min="7687" max="7687" width="8.28515625" customWidth="1"/>
    <col min="7688" max="7689" width="12.42578125" customWidth="1"/>
    <col min="7928" max="7928" width="11.5703125" customWidth="1"/>
    <col min="7930" max="7930" width="30.140625" customWidth="1"/>
    <col min="7931" max="7938" width="0" hidden="1" customWidth="1"/>
    <col min="7939" max="7939" width="15" customWidth="1"/>
    <col min="7940" max="7940" width="16.42578125" customWidth="1"/>
    <col min="7941" max="7941" width="11.5703125" customWidth="1"/>
    <col min="7942" max="7942" width="12.5703125" customWidth="1"/>
    <col min="7943" max="7943" width="8.28515625" customWidth="1"/>
    <col min="7944" max="7945" width="12.42578125" customWidth="1"/>
    <col min="8184" max="8184" width="11.5703125" customWidth="1"/>
    <col min="8186" max="8186" width="30.140625" customWidth="1"/>
    <col min="8187" max="8194" width="0" hidden="1" customWidth="1"/>
    <col min="8195" max="8195" width="15" customWidth="1"/>
    <col min="8196" max="8196" width="16.42578125" customWidth="1"/>
    <col min="8197" max="8197" width="11.5703125" customWidth="1"/>
    <col min="8198" max="8198" width="12.5703125" customWidth="1"/>
    <col min="8199" max="8199" width="8.28515625" customWidth="1"/>
    <col min="8200" max="8201" width="12.42578125" customWidth="1"/>
    <col min="8440" max="8440" width="11.5703125" customWidth="1"/>
    <col min="8442" max="8442" width="30.140625" customWidth="1"/>
    <col min="8443" max="8450" width="0" hidden="1" customWidth="1"/>
    <col min="8451" max="8451" width="15" customWidth="1"/>
    <col min="8452" max="8452" width="16.42578125" customWidth="1"/>
    <col min="8453" max="8453" width="11.5703125" customWidth="1"/>
    <col min="8454" max="8454" width="12.5703125" customWidth="1"/>
    <col min="8455" max="8455" width="8.28515625" customWidth="1"/>
    <col min="8456" max="8457" width="12.42578125" customWidth="1"/>
    <col min="8696" max="8696" width="11.5703125" customWidth="1"/>
    <col min="8698" max="8698" width="30.140625" customWidth="1"/>
    <col min="8699" max="8706" width="0" hidden="1" customWidth="1"/>
    <col min="8707" max="8707" width="15" customWidth="1"/>
    <col min="8708" max="8708" width="16.42578125" customWidth="1"/>
    <col min="8709" max="8709" width="11.5703125" customWidth="1"/>
    <col min="8710" max="8710" width="12.5703125" customWidth="1"/>
    <col min="8711" max="8711" width="8.28515625" customWidth="1"/>
    <col min="8712" max="8713" width="12.42578125" customWidth="1"/>
    <col min="8952" max="8952" width="11.5703125" customWidth="1"/>
    <col min="8954" max="8954" width="30.140625" customWidth="1"/>
    <col min="8955" max="8962" width="0" hidden="1" customWidth="1"/>
    <col min="8963" max="8963" width="15" customWidth="1"/>
    <col min="8964" max="8964" width="16.42578125" customWidth="1"/>
    <col min="8965" max="8965" width="11.5703125" customWidth="1"/>
    <col min="8966" max="8966" width="12.5703125" customWidth="1"/>
    <col min="8967" max="8967" width="8.28515625" customWidth="1"/>
    <col min="8968" max="8969" width="12.42578125" customWidth="1"/>
    <col min="9208" max="9208" width="11.5703125" customWidth="1"/>
    <col min="9210" max="9210" width="30.140625" customWidth="1"/>
    <col min="9211" max="9218" width="0" hidden="1" customWidth="1"/>
    <col min="9219" max="9219" width="15" customWidth="1"/>
    <col min="9220" max="9220" width="16.42578125" customWidth="1"/>
    <col min="9221" max="9221" width="11.5703125" customWidth="1"/>
    <col min="9222" max="9222" width="12.5703125" customWidth="1"/>
    <col min="9223" max="9223" width="8.28515625" customWidth="1"/>
    <col min="9224" max="9225" width="12.42578125" customWidth="1"/>
    <col min="9464" max="9464" width="11.5703125" customWidth="1"/>
    <col min="9466" max="9466" width="30.140625" customWidth="1"/>
    <col min="9467" max="9474" width="0" hidden="1" customWidth="1"/>
    <col min="9475" max="9475" width="15" customWidth="1"/>
    <col min="9476" max="9476" width="16.42578125" customWidth="1"/>
    <col min="9477" max="9477" width="11.5703125" customWidth="1"/>
    <col min="9478" max="9478" width="12.5703125" customWidth="1"/>
    <col min="9479" max="9479" width="8.28515625" customWidth="1"/>
    <col min="9480" max="9481" width="12.42578125" customWidth="1"/>
    <col min="9720" max="9720" width="11.5703125" customWidth="1"/>
    <col min="9722" max="9722" width="30.140625" customWidth="1"/>
    <col min="9723" max="9730" width="0" hidden="1" customWidth="1"/>
    <col min="9731" max="9731" width="15" customWidth="1"/>
    <col min="9732" max="9732" width="16.42578125" customWidth="1"/>
    <col min="9733" max="9733" width="11.5703125" customWidth="1"/>
    <col min="9734" max="9734" width="12.5703125" customWidth="1"/>
    <col min="9735" max="9735" width="8.28515625" customWidth="1"/>
    <col min="9736" max="9737" width="12.42578125" customWidth="1"/>
    <col min="9976" max="9976" width="11.5703125" customWidth="1"/>
    <col min="9978" max="9978" width="30.140625" customWidth="1"/>
    <col min="9979" max="9986" width="0" hidden="1" customWidth="1"/>
    <col min="9987" max="9987" width="15" customWidth="1"/>
    <col min="9988" max="9988" width="16.42578125" customWidth="1"/>
    <col min="9989" max="9989" width="11.5703125" customWidth="1"/>
    <col min="9990" max="9990" width="12.5703125" customWidth="1"/>
    <col min="9991" max="9991" width="8.28515625" customWidth="1"/>
    <col min="9992" max="9993" width="12.42578125" customWidth="1"/>
    <col min="10232" max="10232" width="11.5703125" customWidth="1"/>
    <col min="10234" max="10234" width="30.140625" customWidth="1"/>
    <col min="10235" max="10242" width="0" hidden="1" customWidth="1"/>
    <col min="10243" max="10243" width="15" customWidth="1"/>
    <col min="10244" max="10244" width="16.42578125" customWidth="1"/>
    <col min="10245" max="10245" width="11.5703125" customWidth="1"/>
    <col min="10246" max="10246" width="12.5703125" customWidth="1"/>
    <col min="10247" max="10247" width="8.28515625" customWidth="1"/>
    <col min="10248" max="10249" width="12.42578125" customWidth="1"/>
    <col min="10488" max="10488" width="11.5703125" customWidth="1"/>
    <col min="10490" max="10490" width="30.140625" customWidth="1"/>
    <col min="10491" max="10498" width="0" hidden="1" customWidth="1"/>
    <col min="10499" max="10499" width="15" customWidth="1"/>
    <col min="10500" max="10500" width="16.42578125" customWidth="1"/>
    <col min="10501" max="10501" width="11.5703125" customWidth="1"/>
    <col min="10502" max="10502" width="12.5703125" customWidth="1"/>
    <col min="10503" max="10503" width="8.28515625" customWidth="1"/>
    <col min="10504" max="10505" width="12.42578125" customWidth="1"/>
    <col min="10744" max="10744" width="11.5703125" customWidth="1"/>
    <col min="10746" max="10746" width="30.140625" customWidth="1"/>
    <col min="10747" max="10754" width="0" hidden="1" customWidth="1"/>
    <col min="10755" max="10755" width="15" customWidth="1"/>
    <col min="10756" max="10756" width="16.42578125" customWidth="1"/>
    <col min="10757" max="10757" width="11.5703125" customWidth="1"/>
    <col min="10758" max="10758" width="12.5703125" customWidth="1"/>
    <col min="10759" max="10759" width="8.28515625" customWidth="1"/>
    <col min="10760" max="10761" width="12.42578125" customWidth="1"/>
    <col min="11000" max="11000" width="11.5703125" customWidth="1"/>
    <col min="11002" max="11002" width="30.140625" customWidth="1"/>
    <col min="11003" max="11010" width="0" hidden="1" customWidth="1"/>
    <col min="11011" max="11011" width="15" customWidth="1"/>
    <col min="11012" max="11012" width="16.42578125" customWidth="1"/>
    <col min="11013" max="11013" width="11.5703125" customWidth="1"/>
    <col min="11014" max="11014" width="12.5703125" customWidth="1"/>
    <col min="11015" max="11015" width="8.28515625" customWidth="1"/>
    <col min="11016" max="11017" width="12.42578125" customWidth="1"/>
    <col min="11256" max="11256" width="11.5703125" customWidth="1"/>
    <col min="11258" max="11258" width="30.140625" customWidth="1"/>
    <col min="11259" max="11266" width="0" hidden="1" customWidth="1"/>
    <col min="11267" max="11267" width="15" customWidth="1"/>
    <col min="11268" max="11268" width="16.42578125" customWidth="1"/>
    <col min="11269" max="11269" width="11.5703125" customWidth="1"/>
    <col min="11270" max="11270" width="12.5703125" customWidth="1"/>
    <col min="11271" max="11271" width="8.28515625" customWidth="1"/>
    <col min="11272" max="11273" width="12.42578125" customWidth="1"/>
    <col min="11512" max="11512" width="11.5703125" customWidth="1"/>
    <col min="11514" max="11514" width="30.140625" customWidth="1"/>
    <col min="11515" max="11522" width="0" hidden="1" customWidth="1"/>
    <col min="11523" max="11523" width="15" customWidth="1"/>
    <col min="11524" max="11524" width="16.42578125" customWidth="1"/>
    <col min="11525" max="11525" width="11.5703125" customWidth="1"/>
    <col min="11526" max="11526" width="12.5703125" customWidth="1"/>
    <col min="11527" max="11527" width="8.28515625" customWidth="1"/>
    <col min="11528" max="11529" width="12.42578125" customWidth="1"/>
    <col min="11768" max="11768" width="11.5703125" customWidth="1"/>
    <col min="11770" max="11770" width="30.140625" customWidth="1"/>
    <col min="11771" max="11778" width="0" hidden="1" customWidth="1"/>
    <col min="11779" max="11779" width="15" customWidth="1"/>
    <col min="11780" max="11780" width="16.42578125" customWidth="1"/>
    <col min="11781" max="11781" width="11.5703125" customWidth="1"/>
    <col min="11782" max="11782" width="12.5703125" customWidth="1"/>
    <col min="11783" max="11783" width="8.28515625" customWidth="1"/>
    <col min="11784" max="11785" width="12.42578125" customWidth="1"/>
    <col min="12024" max="12024" width="11.5703125" customWidth="1"/>
    <col min="12026" max="12026" width="30.140625" customWidth="1"/>
    <col min="12027" max="12034" width="0" hidden="1" customWidth="1"/>
    <col min="12035" max="12035" width="15" customWidth="1"/>
    <col min="12036" max="12036" width="16.42578125" customWidth="1"/>
    <col min="12037" max="12037" width="11.5703125" customWidth="1"/>
    <col min="12038" max="12038" width="12.5703125" customWidth="1"/>
    <col min="12039" max="12039" width="8.28515625" customWidth="1"/>
    <col min="12040" max="12041" width="12.42578125" customWidth="1"/>
    <col min="12280" max="12280" width="11.5703125" customWidth="1"/>
    <col min="12282" max="12282" width="30.140625" customWidth="1"/>
    <col min="12283" max="12290" width="0" hidden="1" customWidth="1"/>
    <col min="12291" max="12291" width="15" customWidth="1"/>
    <col min="12292" max="12292" width="16.42578125" customWidth="1"/>
    <col min="12293" max="12293" width="11.5703125" customWidth="1"/>
    <col min="12294" max="12294" width="12.5703125" customWidth="1"/>
    <col min="12295" max="12295" width="8.28515625" customWidth="1"/>
    <col min="12296" max="12297" width="12.42578125" customWidth="1"/>
    <col min="12536" max="12536" width="11.5703125" customWidth="1"/>
    <col min="12538" max="12538" width="30.140625" customWidth="1"/>
    <col min="12539" max="12546" width="0" hidden="1" customWidth="1"/>
    <col min="12547" max="12547" width="15" customWidth="1"/>
    <col min="12548" max="12548" width="16.42578125" customWidth="1"/>
    <col min="12549" max="12549" width="11.5703125" customWidth="1"/>
    <col min="12550" max="12550" width="12.5703125" customWidth="1"/>
    <col min="12551" max="12551" width="8.28515625" customWidth="1"/>
    <col min="12552" max="12553" width="12.42578125" customWidth="1"/>
    <col min="12792" max="12792" width="11.5703125" customWidth="1"/>
    <col min="12794" max="12794" width="30.140625" customWidth="1"/>
    <col min="12795" max="12802" width="0" hidden="1" customWidth="1"/>
    <col min="12803" max="12803" width="15" customWidth="1"/>
    <col min="12804" max="12804" width="16.42578125" customWidth="1"/>
    <col min="12805" max="12805" width="11.5703125" customWidth="1"/>
    <col min="12806" max="12806" width="12.5703125" customWidth="1"/>
    <col min="12807" max="12807" width="8.28515625" customWidth="1"/>
    <col min="12808" max="12809" width="12.42578125" customWidth="1"/>
    <col min="13048" max="13048" width="11.5703125" customWidth="1"/>
    <col min="13050" max="13050" width="30.140625" customWidth="1"/>
    <col min="13051" max="13058" width="0" hidden="1" customWidth="1"/>
    <col min="13059" max="13059" width="15" customWidth="1"/>
    <col min="13060" max="13060" width="16.42578125" customWidth="1"/>
    <col min="13061" max="13061" width="11.5703125" customWidth="1"/>
    <col min="13062" max="13062" width="12.5703125" customWidth="1"/>
    <col min="13063" max="13063" width="8.28515625" customWidth="1"/>
    <col min="13064" max="13065" width="12.42578125" customWidth="1"/>
    <col min="13304" max="13304" width="11.5703125" customWidth="1"/>
    <col min="13306" max="13306" width="30.140625" customWidth="1"/>
    <col min="13307" max="13314" width="0" hidden="1" customWidth="1"/>
    <col min="13315" max="13315" width="15" customWidth="1"/>
    <col min="13316" max="13316" width="16.42578125" customWidth="1"/>
    <col min="13317" max="13317" width="11.5703125" customWidth="1"/>
    <col min="13318" max="13318" width="12.5703125" customWidth="1"/>
    <col min="13319" max="13319" width="8.28515625" customWidth="1"/>
    <col min="13320" max="13321" width="12.42578125" customWidth="1"/>
    <col min="13560" max="13560" width="11.5703125" customWidth="1"/>
    <col min="13562" max="13562" width="30.140625" customWidth="1"/>
    <col min="13563" max="13570" width="0" hidden="1" customWidth="1"/>
    <col min="13571" max="13571" width="15" customWidth="1"/>
    <col min="13572" max="13572" width="16.42578125" customWidth="1"/>
    <col min="13573" max="13573" width="11.5703125" customWidth="1"/>
    <col min="13574" max="13574" width="12.5703125" customWidth="1"/>
    <col min="13575" max="13575" width="8.28515625" customWidth="1"/>
    <col min="13576" max="13577" width="12.42578125" customWidth="1"/>
    <col min="13816" max="13816" width="11.5703125" customWidth="1"/>
    <col min="13818" max="13818" width="30.140625" customWidth="1"/>
    <col min="13819" max="13826" width="0" hidden="1" customWidth="1"/>
    <col min="13827" max="13827" width="15" customWidth="1"/>
    <col min="13828" max="13828" width="16.42578125" customWidth="1"/>
    <col min="13829" max="13829" width="11.5703125" customWidth="1"/>
    <col min="13830" max="13830" width="12.5703125" customWidth="1"/>
    <col min="13831" max="13831" width="8.28515625" customWidth="1"/>
    <col min="13832" max="13833" width="12.42578125" customWidth="1"/>
    <col min="14072" max="14072" width="11.5703125" customWidth="1"/>
    <col min="14074" max="14074" width="30.140625" customWidth="1"/>
    <col min="14075" max="14082" width="0" hidden="1" customWidth="1"/>
    <col min="14083" max="14083" width="15" customWidth="1"/>
    <col min="14084" max="14084" width="16.42578125" customWidth="1"/>
    <col min="14085" max="14085" width="11.5703125" customWidth="1"/>
    <col min="14086" max="14086" width="12.5703125" customWidth="1"/>
    <col min="14087" max="14087" width="8.28515625" customWidth="1"/>
    <col min="14088" max="14089" width="12.42578125" customWidth="1"/>
    <col min="14328" max="14328" width="11.5703125" customWidth="1"/>
    <col min="14330" max="14330" width="30.140625" customWidth="1"/>
    <col min="14331" max="14338" width="0" hidden="1" customWidth="1"/>
    <col min="14339" max="14339" width="15" customWidth="1"/>
    <col min="14340" max="14340" width="16.42578125" customWidth="1"/>
    <col min="14341" max="14341" width="11.5703125" customWidth="1"/>
    <col min="14342" max="14342" width="12.5703125" customWidth="1"/>
    <col min="14343" max="14343" width="8.28515625" customWidth="1"/>
    <col min="14344" max="14345" width="12.42578125" customWidth="1"/>
    <col min="14584" max="14584" width="11.5703125" customWidth="1"/>
    <col min="14586" max="14586" width="30.140625" customWidth="1"/>
    <col min="14587" max="14594" width="0" hidden="1" customWidth="1"/>
    <col min="14595" max="14595" width="15" customWidth="1"/>
    <col min="14596" max="14596" width="16.42578125" customWidth="1"/>
    <col min="14597" max="14597" width="11.5703125" customWidth="1"/>
    <col min="14598" max="14598" width="12.5703125" customWidth="1"/>
    <col min="14599" max="14599" width="8.28515625" customWidth="1"/>
    <col min="14600" max="14601" width="12.42578125" customWidth="1"/>
    <col min="14840" max="14840" width="11.5703125" customWidth="1"/>
    <col min="14842" max="14842" width="30.140625" customWidth="1"/>
    <col min="14843" max="14850" width="0" hidden="1" customWidth="1"/>
    <col min="14851" max="14851" width="15" customWidth="1"/>
    <col min="14852" max="14852" width="16.42578125" customWidth="1"/>
    <col min="14853" max="14853" width="11.5703125" customWidth="1"/>
    <col min="14854" max="14854" width="12.5703125" customWidth="1"/>
    <col min="14855" max="14855" width="8.28515625" customWidth="1"/>
    <col min="14856" max="14857" width="12.42578125" customWidth="1"/>
    <col min="15096" max="15096" width="11.5703125" customWidth="1"/>
    <col min="15098" max="15098" width="30.140625" customWidth="1"/>
    <col min="15099" max="15106" width="0" hidden="1" customWidth="1"/>
    <col min="15107" max="15107" width="15" customWidth="1"/>
    <col min="15108" max="15108" width="16.42578125" customWidth="1"/>
    <col min="15109" max="15109" width="11.5703125" customWidth="1"/>
    <col min="15110" max="15110" width="12.5703125" customWidth="1"/>
    <col min="15111" max="15111" width="8.28515625" customWidth="1"/>
    <col min="15112" max="15113" width="12.42578125" customWidth="1"/>
    <col min="15352" max="15352" width="11.5703125" customWidth="1"/>
    <col min="15354" max="15354" width="30.140625" customWidth="1"/>
    <col min="15355" max="15362" width="0" hidden="1" customWidth="1"/>
    <col min="15363" max="15363" width="15" customWidth="1"/>
    <col min="15364" max="15364" width="16.42578125" customWidth="1"/>
    <col min="15365" max="15365" width="11.5703125" customWidth="1"/>
    <col min="15366" max="15366" width="12.5703125" customWidth="1"/>
    <col min="15367" max="15367" width="8.28515625" customWidth="1"/>
    <col min="15368" max="15369" width="12.42578125" customWidth="1"/>
    <col min="15608" max="15608" width="11.5703125" customWidth="1"/>
    <col min="15610" max="15610" width="30.140625" customWidth="1"/>
    <col min="15611" max="15618" width="0" hidden="1" customWidth="1"/>
    <col min="15619" max="15619" width="15" customWidth="1"/>
    <col min="15620" max="15620" width="16.42578125" customWidth="1"/>
    <col min="15621" max="15621" width="11.5703125" customWidth="1"/>
    <col min="15622" max="15622" width="12.5703125" customWidth="1"/>
    <col min="15623" max="15623" width="8.28515625" customWidth="1"/>
    <col min="15624" max="15625" width="12.42578125" customWidth="1"/>
    <col min="15864" max="15864" width="11.5703125" customWidth="1"/>
    <col min="15866" max="15866" width="30.140625" customWidth="1"/>
    <col min="15867" max="15874" width="0" hidden="1" customWidth="1"/>
    <col min="15875" max="15875" width="15" customWidth="1"/>
    <col min="15876" max="15876" width="16.42578125" customWidth="1"/>
    <col min="15877" max="15877" width="11.5703125" customWidth="1"/>
    <col min="15878" max="15878" width="12.5703125" customWidth="1"/>
    <col min="15879" max="15879" width="8.28515625" customWidth="1"/>
    <col min="15880" max="15881" width="12.42578125" customWidth="1"/>
    <col min="16120" max="16120" width="11.5703125" customWidth="1"/>
    <col min="16122" max="16122" width="30.140625" customWidth="1"/>
    <col min="16123" max="16130" width="0" hidden="1" customWidth="1"/>
    <col min="16131" max="16131" width="15" customWidth="1"/>
    <col min="16132" max="16132" width="16.42578125" customWidth="1"/>
    <col min="16133" max="16133" width="11.5703125" customWidth="1"/>
    <col min="16134" max="16134" width="12.5703125" customWidth="1"/>
    <col min="16135" max="16135" width="8.28515625" customWidth="1"/>
    <col min="16136" max="16137" width="12.42578125" customWidth="1"/>
  </cols>
  <sheetData>
    <row r="1" spans="1:13" ht="15.75" thickBot="1" x14ac:dyDescent="0.3">
      <c r="A1" t="s">
        <v>450</v>
      </c>
    </row>
    <row r="2" spans="1:13" ht="14.25" customHeight="1" thickTop="1" x14ac:dyDescent="0.25">
      <c r="A2" s="779" t="s">
        <v>116</v>
      </c>
      <c r="B2" s="781" t="s">
        <v>1</v>
      </c>
      <c r="C2" s="783" t="s">
        <v>117</v>
      </c>
      <c r="D2" s="730" t="s">
        <v>12</v>
      </c>
      <c r="E2" s="730" t="s">
        <v>13</v>
      </c>
      <c r="F2" s="785" t="s">
        <v>14</v>
      </c>
      <c r="G2" s="787" t="s">
        <v>15</v>
      </c>
      <c r="H2" s="789" t="s">
        <v>16</v>
      </c>
      <c r="I2" s="732" t="s">
        <v>17</v>
      </c>
    </row>
    <row r="3" spans="1:13" ht="33.75" customHeight="1" thickBot="1" x14ac:dyDescent="0.3">
      <c r="A3" s="780"/>
      <c r="B3" s="782"/>
      <c r="C3" s="784"/>
      <c r="D3" s="731"/>
      <c r="E3" s="731"/>
      <c r="F3" s="786"/>
      <c r="G3" s="788"/>
      <c r="H3" s="790"/>
      <c r="I3" s="733"/>
    </row>
    <row r="4" spans="1:13" ht="33" customHeight="1" thickTop="1" thickBot="1" x14ac:dyDescent="0.3">
      <c r="A4" s="166" t="s">
        <v>123</v>
      </c>
      <c r="B4" s="791" t="s">
        <v>124</v>
      </c>
      <c r="C4" s="792"/>
      <c r="D4" s="167">
        <v>957107.49</v>
      </c>
      <c r="E4" s="168">
        <v>994377</v>
      </c>
      <c r="F4" s="168">
        <v>1002730</v>
      </c>
      <c r="G4" s="169">
        <v>1.0476670702890436</v>
      </c>
      <c r="H4" s="170">
        <v>1024112</v>
      </c>
      <c r="I4" s="171">
        <v>1046137</v>
      </c>
    </row>
    <row r="5" spans="1:13" x14ac:dyDescent="0.25">
      <c r="A5" s="750"/>
      <c r="B5" s="172">
        <v>610</v>
      </c>
      <c r="C5" s="74" t="s">
        <v>125</v>
      </c>
      <c r="D5" s="150">
        <v>454979.56</v>
      </c>
      <c r="E5" s="26">
        <v>497208</v>
      </c>
      <c r="F5" s="173">
        <v>516043</v>
      </c>
      <c r="G5" s="174">
        <v>1.0378815304661229</v>
      </c>
      <c r="H5" s="175">
        <v>531523</v>
      </c>
      <c r="I5" s="176">
        <v>547470</v>
      </c>
      <c r="K5" s="177"/>
      <c r="M5" s="177"/>
    </row>
    <row r="6" spans="1:13" x14ac:dyDescent="0.25">
      <c r="A6" s="751"/>
      <c r="B6" s="178">
        <v>620</v>
      </c>
      <c r="C6" s="76" t="s">
        <v>126</v>
      </c>
      <c r="D6" s="151">
        <v>174131.76</v>
      </c>
      <c r="E6" s="34">
        <v>192092</v>
      </c>
      <c r="F6" s="34">
        <v>196757</v>
      </c>
      <c r="G6" s="174">
        <v>1.0242852383233034</v>
      </c>
      <c r="H6" s="179">
        <v>202659</v>
      </c>
      <c r="I6" s="180">
        <v>208737</v>
      </c>
      <c r="K6" s="177"/>
    </row>
    <row r="7" spans="1:13" x14ac:dyDescent="0.25">
      <c r="A7" s="751"/>
      <c r="B7" s="178">
        <v>630</v>
      </c>
      <c r="C7" s="76" t="s">
        <v>127</v>
      </c>
      <c r="D7" s="151">
        <v>297179.95</v>
      </c>
      <c r="E7" s="34">
        <v>299080</v>
      </c>
      <c r="F7" s="181">
        <v>289930</v>
      </c>
      <c r="G7" s="174">
        <v>0.96940617894877623</v>
      </c>
      <c r="H7" s="179">
        <v>289930</v>
      </c>
      <c r="I7" s="180">
        <v>289930</v>
      </c>
    </row>
    <row r="8" spans="1:13" ht="15.75" thickBot="1" x14ac:dyDescent="0.3">
      <c r="A8" s="751"/>
      <c r="B8" s="178">
        <v>640</v>
      </c>
      <c r="C8" s="76" t="s">
        <v>128</v>
      </c>
      <c r="D8" s="151">
        <v>30816.22</v>
      </c>
      <c r="E8" s="34">
        <v>5997</v>
      </c>
      <c r="F8" s="181"/>
      <c r="G8" s="182"/>
      <c r="H8" s="183"/>
      <c r="I8" s="184"/>
    </row>
    <row r="9" spans="1:13" ht="15.75" hidden="1" customHeight="1" thickBot="1" x14ac:dyDescent="0.3">
      <c r="A9" s="752"/>
      <c r="B9" s="178">
        <v>650</v>
      </c>
      <c r="C9" s="76"/>
      <c r="D9" s="186"/>
      <c r="E9" s="125"/>
      <c r="F9" s="187"/>
      <c r="G9" s="188"/>
      <c r="H9" s="189"/>
      <c r="I9" s="190"/>
    </row>
    <row r="10" spans="1:13" ht="15.75" thickBot="1" x14ac:dyDescent="0.3">
      <c r="A10" s="191" t="s">
        <v>129</v>
      </c>
      <c r="B10" s="766" t="s">
        <v>130</v>
      </c>
      <c r="C10" s="749"/>
      <c r="D10" s="112">
        <v>22356.78</v>
      </c>
      <c r="E10" s="193">
        <v>16486</v>
      </c>
      <c r="F10" s="193">
        <v>16500</v>
      </c>
      <c r="G10" s="194">
        <v>1.0008492053863884</v>
      </c>
      <c r="H10" s="113">
        <v>23500</v>
      </c>
      <c r="I10" s="195">
        <v>23500</v>
      </c>
    </row>
    <row r="11" spans="1:13" x14ac:dyDescent="0.25">
      <c r="A11" s="793"/>
      <c r="B11" s="196">
        <v>630</v>
      </c>
      <c r="C11" s="22" t="s">
        <v>131</v>
      </c>
      <c r="D11" s="197">
        <v>2324</v>
      </c>
      <c r="E11" s="24">
        <v>3486</v>
      </c>
      <c r="F11" s="198">
        <v>3500</v>
      </c>
      <c r="G11" s="174">
        <v>1.0040160642570282</v>
      </c>
      <c r="H11" s="24">
        <v>3500</v>
      </c>
      <c r="I11" s="176">
        <v>3500</v>
      </c>
    </row>
    <row r="12" spans="1:13" x14ac:dyDescent="0.25">
      <c r="A12" s="794"/>
      <c r="B12" s="199">
        <v>630</v>
      </c>
      <c r="C12" s="30" t="s">
        <v>132</v>
      </c>
      <c r="D12" s="200">
        <v>19064.189999999999</v>
      </c>
      <c r="E12" s="32">
        <v>13000</v>
      </c>
      <c r="F12" s="32">
        <v>13000</v>
      </c>
      <c r="G12" s="182">
        <v>1</v>
      </c>
      <c r="H12" s="32">
        <v>20000</v>
      </c>
      <c r="I12" s="180">
        <v>20000</v>
      </c>
    </row>
    <row r="13" spans="1:13" ht="15.75" thickBot="1" x14ac:dyDescent="0.3">
      <c r="A13" s="795"/>
      <c r="B13" s="201">
        <v>630</v>
      </c>
      <c r="C13" s="202" t="s">
        <v>133</v>
      </c>
      <c r="D13" s="203">
        <v>968.59</v>
      </c>
      <c r="E13" s="63">
        <v>0</v>
      </c>
      <c r="F13" s="204"/>
      <c r="G13" s="188"/>
      <c r="H13" s="189"/>
      <c r="I13" s="205"/>
    </row>
    <row r="14" spans="1:13" ht="15.75" thickBot="1" x14ac:dyDescent="0.3">
      <c r="A14" s="191" t="s">
        <v>134</v>
      </c>
      <c r="B14" s="766" t="s">
        <v>135</v>
      </c>
      <c r="C14" s="749"/>
      <c r="D14" s="112">
        <v>28488.050000000003</v>
      </c>
      <c r="E14" s="193">
        <v>31067</v>
      </c>
      <c r="F14" s="193">
        <v>32708</v>
      </c>
      <c r="G14" s="194">
        <v>1.0528213216596389</v>
      </c>
      <c r="H14" s="113">
        <v>33593</v>
      </c>
      <c r="I14" s="195">
        <v>34505</v>
      </c>
    </row>
    <row r="15" spans="1:13" x14ac:dyDescent="0.25">
      <c r="A15" s="793"/>
      <c r="B15" s="172">
        <v>610</v>
      </c>
      <c r="C15" s="206" t="s">
        <v>125</v>
      </c>
      <c r="D15" s="25">
        <v>19536.88</v>
      </c>
      <c r="E15" s="26">
        <v>19736</v>
      </c>
      <c r="F15" s="173">
        <v>21492</v>
      </c>
      <c r="G15" s="174">
        <v>1.0889744629104174</v>
      </c>
      <c r="H15" s="175">
        <v>22137</v>
      </c>
      <c r="I15" s="176">
        <v>22801</v>
      </c>
    </row>
    <row r="16" spans="1:13" x14ac:dyDescent="0.25">
      <c r="A16" s="794"/>
      <c r="B16" s="178">
        <v>620</v>
      </c>
      <c r="C16" s="207" t="s">
        <v>126</v>
      </c>
      <c r="D16" s="33">
        <v>6654.3</v>
      </c>
      <c r="E16" s="34">
        <v>7401</v>
      </c>
      <c r="F16" s="181">
        <v>8016</v>
      </c>
      <c r="G16" s="182">
        <v>1.083096878800162</v>
      </c>
      <c r="H16" s="179">
        <v>8256</v>
      </c>
      <c r="I16" s="180">
        <v>8504</v>
      </c>
    </row>
    <row r="17" spans="1:9" x14ac:dyDescent="0.25">
      <c r="A17" s="794"/>
      <c r="B17" s="178">
        <v>630</v>
      </c>
      <c r="C17" s="207" t="s">
        <v>127</v>
      </c>
      <c r="D17" s="33">
        <v>2181.04</v>
      </c>
      <c r="E17" s="34">
        <v>3930</v>
      </c>
      <c r="F17" s="181">
        <v>3200</v>
      </c>
      <c r="G17" s="182">
        <v>0.81424936386768443</v>
      </c>
      <c r="H17" s="179">
        <v>3200</v>
      </c>
      <c r="I17" s="180">
        <v>3200</v>
      </c>
    </row>
    <row r="18" spans="1:9" ht="15.75" thickBot="1" x14ac:dyDescent="0.3">
      <c r="A18" s="795"/>
      <c r="B18" s="557"/>
      <c r="C18" s="185"/>
      <c r="D18" s="116">
        <v>115.83</v>
      </c>
      <c r="E18" s="117"/>
      <c r="F18" s="209"/>
      <c r="G18" s="188"/>
      <c r="H18" s="189"/>
      <c r="I18" s="190"/>
    </row>
    <row r="19" spans="1:9" ht="15.75" thickBot="1" x14ac:dyDescent="0.3">
      <c r="A19" s="191" t="s">
        <v>136</v>
      </c>
      <c r="B19" s="766" t="s">
        <v>137</v>
      </c>
      <c r="C19" s="749"/>
      <c r="D19" s="112">
        <v>16584.939999999999</v>
      </c>
      <c r="E19" s="111">
        <v>25304</v>
      </c>
      <c r="F19" s="193">
        <v>15230</v>
      </c>
      <c r="G19" s="194">
        <v>0.60188112551375272</v>
      </c>
      <c r="H19" s="12">
        <v>15663</v>
      </c>
      <c r="I19" s="13">
        <v>16109</v>
      </c>
    </row>
    <row r="20" spans="1:9" x14ac:dyDescent="0.25">
      <c r="A20" s="796"/>
      <c r="B20" s="210">
        <v>610</v>
      </c>
      <c r="C20" s="206" t="s">
        <v>125</v>
      </c>
      <c r="D20" s="25">
        <v>8679.9500000000007</v>
      </c>
      <c r="E20" s="26">
        <v>9198</v>
      </c>
      <c r="F20" s="173">
        <v>10506</v>
      </c>
      <c r="G20" s="174">
        <v>1.1422048271363341</v>
      </c>
      <c r="H20" s="175">
        <v>10821</v>
      </c>
      <c r="I20" s="176">
        <v>11146</v>
      </c>
    </row>
    <row r="21" spans="1:9" x14ac:dyDescent="0.25">
      <c r="A21" s="797"/>
      <c r="B21" s="211">
        <v>620</v>
      </c>
      <c r="C21" s="207" t="s">
        <v>126</v>
      </c>
      <c r="D21" s="33">
        <v>3113.97</v>
      </c>
      <c r="E21" s="34">
        <v>3468</v>
      </c>
      <c r="F21" s="181">
        <v>3924</v>
      </c>
      <c r="G21" s="182">
        <v>1.1314878892733564</v>
      </c>
      <c r="H21" s="179">
        <v>4042</v>
      </c>
      <c r="I21" s="180">
        <v>4163</v>
      </c>
    </row>
    <row r="22" spans="1:9" x14ac:dyDescent="0.25">
      <c r="A22" s="797"/>
      <c r="B22" s="211">
        <v>630</v>
      </c>
      <c r="C22" s="207" t="s">
        <v>127</v>
      </c>
      <c r="D22" s="33">
        <v>634.67999999999995</v>
      </c>
      <c r="E22" s="34">
        <v>1580</v>
      </c>
      <c r="F22" s="181">
        <v>800</v>
      </c>
      <c r="G22" s="182">
        <v>0.50632911392405067</v>
      </c>
      <c r="H22" s="179">
        <v>800</v>
      </c>
      <c r="I22" s="180">
        <v>800</v>
      </c>
    </row>
    <row r="23" spans="1:9" x14ac:dyDescent="0.25">
      <c r="A23" s="797"/>
      <c r="B23" s="211">
        <v>640</v>
      </c>
      <c r="C23" s="76" t="s">
        <v>128</v>
      </c>
      <c r="D23" s="33">
        <v>113.93</v>
      </c>
      <c r="E23" s="34">
        <v>0</v>
      </c>
      <c r="F23" s="181"/>
      <c r="G23" s="182">
        <v>0</v>
      </c>
      <c r="H23" s="179"/>
      <c r="I23" s="180"/>
    </row>
    <row r="24" spans="1:9" ht="15.75" thickBot="1" x14ac:dyDescent="0.3">
      <c r="A24" s="798"/>
      <c r="B24" s="212">
        <v>600</v>
      </c>
      <c r="C24" s="185" t="s">
        <v>138</v>
      </c>
      <c r="D24" s="116">
        <v>4042.409999999998</v>
      </c>
      <c r="E24" s="117">
        <v>11058</v>
      </c>
      <c r="F24" s="209"/>
      <c r="G24" s="188">
        <v>0</v>
      </c>
      <c r="H24" s="189"/>
      <c r="I24" s="190"/>
    </row>
    <row r="25" spans="1:9" ht="15.75" thickBot="1" x14ac:dyDescent="0.3">
      <c r="A25" s="191" t="s">
        <v>139</v>
      </c>
      <c r="B25" s="766" t="s">
        <v>140</v>
      </c>
      <c r="C25" s="749"/>
      <c r="D25" s="112">
        <v>89070.75</v>
      </c>
      <c r="E25" s="193">
        <v>108000</v>
      </c>
      <c r="F25" s="193">
        <v>75000</v>
      </c>
      <c r="G25" s="194">
        <v>0.69444444444444442</v>
      </c>
      <c r="H25" s="12">
        <v>75000</v>
      </c>
      <c r="I25" s="13">
        <v>75000</v>
      </c>
    </row>
    <row r="26" spans="1:9" ht="15.75" thickBot="1" x14ac:dyDescent="0.3">
      <c r="A26" s="213"/>
      <c r="B26" s="214">
        <v>630</v>
      </c>
      <c r="C26" s="215" t="s">
        <v>141</v>
      </c>
      <c r="D26" s="116">
        <v>89070.75</v>
      </c>
      <c r="E26" s="117">
        <v>108000</v>
      </c>
      <c r="F26" s="209">
        <v>75000</v>
      </c>
      <c r="G26" s="216">
        <v>0.69444444444444442</v>
      </c>
      <c r="H26" s="217">
        <v>75000</v>
      </c>
      <c r="I26" s="218">
        <v>75000</v>
      </c>
    </row>
    <row r="27" spans="1:9" ht="15.75" thickBot="1" x14ac:dyDescent="0.3">
      <c r="A27" s="191" t="s">
        <v>142</v>
      </c>
      <c r="B27" s="766" t="s">
        <v>143</v>
      </c>
      <c r="C27" s="749"/>
      <c r="D27" s="112">
        <v>34.4</v>
      </c>
      <c r="E27" s="193">
        <v>500</v>
      </c>
      <c r="F27" s="193">
        <v>500</v>
      </c>
      <c r="G27" s="194">
        <v>1</v>
      </c>
      <c r="H27" s="12">
        <v>500</v>
      </c>
      <c r="I27" s="13">
        <v>500</v>
      </c>
    </row>
    <row r="28" spans="1:9" ht="15.75" thickBot="1" x14ac:dyDescent="0.3">
      <c r="A28" s="219"/>
      <c r="B28" s="220"/>
      <c r="C28" s="215" t="s">
        <v>144</v>
      </c>
      <c r="D28" s="116">
        <v>34.4</v>
      </c>
      <c r="E28" s="117">
        <v>500</v>
      </c>
      <c r="F28" s="209">
        <v>500</v>
      </c>
      <c r="G28" s="194">
        <v>1</v>
      </c>
      <c r="H28" s="221">
        <v>500</v>
      </c>
      <c r="I28" s="222">
        <v>500</v>
      </c>
    </row>
    <row r="29" spans="1:9" ht="15.75" thickBot="1" x14ac:dyDescent="0.3">
      <c r="A29" s="191" t="s">
        <v>145</v>
      </c>
      <c r="B29" s="766" t="s">
        <v>146</v>
      </c>
      <c r="C29" s="749"/>
      <c r="D29" s="112">
        <v>160199.88999999998</v>
      </c>
      <c r="E29" s="193">
        <v>161834</v>
      </c>
      <c r="F29" s="193">
        <v>171399</v>
      </c>
      <c r="G29" s="194">
        <v>1.059103773001965</v>
      </c>
      <c r="H29" s="12">
        <v>175736</v>
      </c>
      <c r="I29" s="13">
        <v>180204</v>
      </c>
    </row>
    <row r="30" spans="1:9" x14ac:dyDescent="0.25">
      <c r="A30" s="750"/>
      <c r="B30" s="210">
        <v>610</v>
      </c>
      <c r="C30" s="74" t="s">
        <v>125</v>
      </c>
      <c r="D30" s="150">
        <v>102320.64</v>
      </c>
      <c r="E30" s="26">
        <v>102430</v>
      </c>
      <c r="F30" s="173">
        <v>105516</v>
      </c>
      <c r="G30" s="174">
        <v>1.0301278922190764</v>
      </c>
      <c r="H30" s="175">
        <v>108681</v>
      </c>
      <c r="I30" s="176">
        <v>111941</v>
      </c>
    </row>
    <row r="31" spans="1:9" x14ac:dyDescent="0.25">
      <c r="A31" s="751"/>
      <c r="B31" s="211">
        <v>620</v>
      </c>
      <c r="C31" s="76" t="s">
        <v>126</v>
      </c>
      <c r="D31" s="151">
        <v>35543.370000000003</v>
      </c>
      <c r="E31" s="34">
        <v>38004</v>
      </c>
      <c r="F31" s="181">
        <v>39083</v>
      </c>
      <c r="G31" s="182">
        <v>1.0283917482370277</v>
      </c>
      <c r="H31" s="179">
        <v>40255</v>
      </c>
      <c r="I31" s="180">
        <v>41463</v>
      </c>
    </row>
    <row r="32" spans="1:9" x14ac:dyDescent="0.25">
      <c r="A32" s="751"/>
      <c r="B32" s="211">
        <v>630</v>
      </c>
      <c r="C32" s="76" t="s">
        <v>127</v>
      </c>
      <c r="D32" s="151">
        <v>22171.17</v>
      </c>
      <c r="E32" s="34">
        <v>21400</v>
      </c>
      <c r="F32" s="181">
        <v>26800</v>
      </c>
      <c r="G32" s="182">
        <v>1.2523364485981308</v>
      </c>
      <c r="H32" s="179">
        <v>26800</v>
      </c>
      <c r="I32" s="180">
        <v>26800</v>
      </c>
    </row>
    <row r="33" spans="1:10" ht="15.75" thickBot="1" x14ac:dyDescent="0.3">
      <c r="A33" s="752"/>
      <c r="B33" s="211">
        <v>650</v>
      </c>
      <c r="C33" s="76" t="s">
        <v>147</v>
      </c>
      <c r="D33" s="116">
        <v>164.71</v>
      </c>
      <c r="E33" s="117"/>
      <c r="F33" s="225"/>
      <c r="G33" s="188">
        <v>0</v>
      </c>
      <c r="H33" s="189"/>
      <c r="I33" s="190"/>
    </row>
    <row r="34" spans="1:10" ht="15.75" thickBot="1" x14ac:dyDescent="0.3">
      <c r="A34" s="191" t="s">
        <v>148</v>
      </c>
      <c r="B34" s="766" t="s">
        <v>149</v>
      </c>
      <c r="C34" s="749"/>
      <c r="D34" s="112">
        <v>1048.67</v>
      </c>
      <c r="E34" s="193">
        <v>1500</v>
      </c>
      <c r="F34" s="193">
        <v>2000</v>
      </c>
      <c r="G34" s="194">
        <v>1.3333333333333333</v>
      </c>
      <c r="H34" s="12">
        <v>2000</v>
      </c>
      <c r="I34" s="13">
        <v>2000</v>
      </c>
    </row>
    <row r="35" spans="1:10" ht="15.75" thickBot="1" x14ac:dyDescent="0.3">
      <c r="A35" s="677"/>
      <c r="B35" s="676"/>
      <c r="C35" s="226" t="s">
        <v>150</v>
      </c>
      <c r="D35" s="228">
        <v>1048.67</v>
      </c>
      <c r="E35" s="19">
        <v>1500</v>
      </c>
      <c r="F35" s="229">
        <v>2000</v>
      </c>
      <c r="G35" s="194">
        <v>1.3333333333333333</v>
      </c>
      <c r="H35" s="221">
        <v>2000</v>
      </c>
      <c r="I35" s="222">
        <v>2000</v>
      </c>
    </row>
    <row r="36" spans="1:10" ht="15.75" thickBot="1" x14ac:dyDescent="0.3">
      <c r="A36" s="230" t="s">
        <v>151</v>
      </c>
      <c r="B36" s="766" t="s">
        <v>152</v>
      </c>
      <c r="C36" s="749"/>
      <c r="D36" s="48">
        <v>57765.42</v>
      </c>
      <c r="E36" s="231">
        <v>36882</v>
      </c>
      <c r="F36" s="231">
        <v>58912</v>
      </c>
      <c r="G36" s="194">
        <v>1.5973103410877936</v>
      </c>
      <c r="H36" s="12">
        <v>56748</v>
      </c>
      <c r="I36" s="13">
        <v>56748</v>
      </c>
    </row>
    <row r="37" spans="1:10" x14ac:dyDescent="0.25">
      <c r="A37" s="750"/>
      <c r="B37" s="210">
        <v>610</v>
      </c>
      <c r="C37" s="74" t="s">
        <v>125</v>
      </c>
      <c r="D37" s="25">
        <v>28518.63</v>
      </c>
      <c r="E37" s="26">
        <v>27144</v>
      </c>
      <c r="F37" s="173">
        <v>28648</v>
      </c>
      <c r="G37" s="174">
        <v>1.0554081933392279</v>
      </c>
      <c r="H37" s="175">
        <v>27044</v>
      </c>
      <c r="I37" s="176">
        <v>27044</v>
      </c>
    </row>
    <row r="38" spans="1:10" x14ac:dyDescent="0.25">
      <c r="A38" s="751"/>
      <c r="B38" s="211">
        <v>620</v>
      </c>
      <c r="C38" s="76" t="s">
        <v>126</v>
      </c>
      <c r="D38" s="33">
        <v>9242.2099999999991</v>
      </c>
      <c r="E38" s="34">
        <v>9738</v>
      </c>
      <c r="F38" s="181">
        <v>10264</v>
      </c>
      <c r="G38" s="182">
        <v>1.0540151981926473</v>
      </c>
      <c r="H38" s="179">
        <v>9704</v>
      </c>
      <c r="I38" s="180">
        <v>9704</v>
      </c>
      <c r="J38" s="177"/>
    </row>
    <row r="39" spans="1:10" x14ac:dyDescent="0.25">
      <c r="A39" s="751"/>
      <c r="B39" s="211">
        <v>630</v>
      </c>
      <c r="C39" s="76" t="s">
        <v>127</v>
      </c>
      <c r="D39" s="33">
        <v>19888.419999999998</v>
      </c>
      <c r="E39" s="34"/>
      <c r="F39" s="181">
        <v>20000</v>
      </c>
      <c r="G39" s="182">
        <v>0</v>
      </c>
      <c r="H39" s="179">
        <v>20000</v>
      </c>
      <c r="I39" s="180">
        <v>20000</v>
      </c>
    </row>
    <row r="40" spans="1:10" ht="15.75" thickBot="1" x14ac:dyDescent="0.3">
      <c r="A40" s="752"/>
      <c r="B40" s="211">
        <v>640</v>
      </c>
      <c r="C40" s="185"/>
      <c r="D40" s="116">
        <v>116.16</v>
      </c>
      <c r="E40" s="117"/>
      <c r="F40" s="209"/>
      <c r="G40" s="188">
        <v>0</v>
      </c>
      <c r="H40" s="232"/>
      <c r="I40" s="205"/>
    </row>
    <row r="41" spans="1:10" ht="15.75" thickBot="1" x14ac:dyDescent="0.3">
      <c r="A41" s="191" t="s">
        <v>153</v>
      </c>
      <c r="B41" s="766" t="s">
        <v>154</v>
      </c>
      <c r="C41" s="749"/>
      <c r="D41" s="112">
        <v>87.6</v>
      </c>
      <c r="E41" s="193">
        <v>200</v>
      </c>
      <c r="F41" s="193">
        <v>200</v>
      </c>
      <c r="G41" s="194">
        <v>1</v>
      </c>
      <c r="H41" s="12">
        <v>0</v>
      </c>
      <c r="I41" s="13">
        <v>0</v>
      </c>
    </row>
    <row r="42" spans="1:10" ht="15.75" thickBot="1" x14ac:dyDescent="0.3">
      <c r="A42" s="233"/>
      <c r="B42" s="234">
        <v>640</v>
      </c>
      <c r="C42" s="208" t="s">
        <v>155</v>
      </c>
      <c r="D42" s="228">
        <v>87.6</v>
      </c>
      <c r="E42" s="19">
        <v>200</v>
      </c>
      <c r="F42" s="229">
        <v>200</v>
      </c>
      <c r="G42" s="194">
        <v>1</v>
      </c>
      <c r="H42" s="221">
        <v>0</v>
      </c>
      <c r="I42" s="222">
        <v>0</v>
      </c>
    </row>
    <row r="43" spans="1:10" ht="15.75" thickBot="1" x14ac:dyDescent="0.3">
      <c r="A43" s="191" t="s">
        <v>156</v>
      </c>
      <c r="B43" s="766" t="s">
        <v>157</v>
      </c>
      <c r="C43" s="749"/>
      <c r="D43" s="48">
        <v>31580.040000000005</v>
      </c>
      <c r="E43" s="231">
        <v>34539</v>
      </c>
      <c r="F43" s="231">
        <v>37818</v>
      </c>
      <c r="G43" s="194">
        <v>1.094936159124468</v>
      </c>
      <c r="H43" s="12">
        <v>38868</v>
      </c>
      <c r="I43" s="13">
        <v>39950</v>
      </c>
    </row>
    <row r="44" spans="1:10" x14ac:dyDescent="0.25">
      <c r="A44" s="750"/>
      <c r="B44" s="210">
        <v>610</v>
      </c>
      <c r="C44" s="74" t="s">
        <v>125</v>
      </c>
      <c r="D44" s="150">
        <v>21482.58</v>
      </c>
      <c r="E44" s="26">
        <v>23371</v>
      </c>
      <c r="F44" s="173">
        <v>25949</v>
      </c>
      <c r="G44" s="174">
        <v>1.1103076462282315</v>
      </c>
      <c r="H44" s="175">
        <v>26727</v>
      </c>
      <c r="I44" s="176">
        <v>27529</v>
      </c>
    </row>
    <row r="45" spans="1:10" x14ac:dyDescent="0.25">
      <c r="A45" s="751"/>
      <c r="B45" s="211">
        <v>620</v>
      </c>
      <c r="C45" s="76" t="s">
        <v>126</v>
      </c>
      <c r="D45" s="151">
        <v>7544.26</v>
      </c>
      <c r="E45" s="34">
        <v>8168</v>
      </c>
      <c r="F45" s="181">
        <v>9069</v>
      </c>
      <c r="G45" s="182">
        <v>1.1103085210577865</v>
      </c>
      <c r="H45" s="179">
        <v>9341</v>
      </c>
      <c r="I45" s="180">
        <v>9621</v>
      </c>
    </row>
    <row r="46" spans="1:10" ht="15.75" thickBot="1" x14ac:dyDescent="0.3">
      <c r="A46" s="752"/>
      <c r="B46" s="235">
        <v>630</v>
      </c>
      <c r="C46" s="78" t="s">
        <v>127</v>
      </c>
      <c r="D46" s="238">
        <v>2553.1999999999998</v>
      </c>
      <c r="E46" s="42">
        <v>3000</v>
      </c>
      <c r="F46" s="239">
        <v>2800</v>
      </c>
      <c r="G46" s="188">
        <v>0.93333333333333335</v>
      </c>
      <c r="H46" s="232">
        <v>2800</v>
      </c>
      <c r="I46" s="205">
        <v>2800</v>
      </c>
    </row>
    <row r="47" spans="1:10" ht="15.75" thickBot="1" x14ac:dyDescent="0.3">
      <c r="A47" s="191" t="s">
        <v>158</v>
      </c>
      <c r="B47" s="766" t="s">
        <v>159</v>
      </c>
      <c r="C47" s="749"/>
      <c r="D47" s="112">
        <v>226497.02000000002</v>
      </c>
      <c r="E47" s="193">
        <v>267344</v>
      </c>
      <c r="F47" s="193">
        <v>271417</v>
      </c>
      <c r="G47" s="194">
        <v>1.0152350529654677</v>
      </c>
      <c r="H47" s="12">
        <v>248253</v>
      </c>
      <c r="I47" s="13">
        <v>253424</v>
      </c>
    </row>
    <row r="48" spans="1:10" x14ac:dyDescent="0.25">
      <c r="A48" s="796"/>
      <c r="B48" s="242">
        <v>640</v>
      </c>
      <c r="C48" s="240" t="s">
        <v>160</v>
      </c>
      <c r="D48" s="241">
        <v>157211</v>
      </c>
      <c r="E48" s="24">
        <v>190444</v>
      </c>
      <c r="F48" s="198">
        <v>167334</v>
      </c>
      <c r="G48" s="174">
        <v>0.87865199218667955</v>
      </c>
      <c r="H48" s="175">
        <v>172353</v>
      </c>
      <c r="I48" s="176">
        <v>177524</v>
      </c>
    </row>
    <row r="49" spans="1:9" x14ac:dyDescent="0.25">
      <c r="A49" s="797"/>
      <c r="B49" s="242">
        <v>640</v>
      </c>
      <c r="C49" s="243" t="s">
        <v>447</v>
      </c>
      <c r="D49" s="244"/>
      <c r="E49" s="60"/>
      <c r="F49" s="245">
        <v>28183</v>
      </c>
      <c r="G49" s="174"/>
      <c r="H49" s="175"/>
      <c r="I49" s="176"/>
    </row>
    <row r="50" spans="1:9" x14ac:dyDescent="0.25">
      <c r="A50" s="797"/>
      <c r="B50" s="242">
        <v>630</v>
      </c>
      <c r="C50" s="243" t="s">
        <v>161</v>
      </c>
      <c r="D50" s="244">
        <v>1790</v>
      </c>
      <c r="E50" s="60">
        <v>10900</v>
      </c>
      <c r="F50" s="245">
        <v>10900</v>
      </c>
      <c r="G50" s="182">
        <v>1</v>
      </c>
      <c r="H50" s="179">
        <v>10900</v>
      </c>
      <c r="I50" s="180">
        <v>10900</v>
      </c>
    </row>
    <row r="51" spans="1:9" x14ac:dyDescent="0.25">
      <c r="A51" s="797"/>
      <c r="B51" s="242">
        <v>630</v>
      </c>
      <c r="C51" s="243" t="s">
        <v>147</v>
      </c>
      <c r="D51" s="244"/>
      <c r="E51" s="60">
        <v>0</v>
      </c>
      <c r="F51" s="245"/>
      <c r="G51" s="182">
        <v>0</v>
      </c>
      <c r="H51" s="183"/>
      <c r="I51" s="180"/>
    </row>
    <row r="52" spans="1:9" ht="15.75" thickBot="1" x14ac:dyDescent="0.3">
      <c r="A52" s="798"/>
      <c r="B52" s="212">
        <v>640</v>
      </c>
      <c r="C52" s="246" t="s">
        <v>162</v>
      </c>
      <c r="D52" s="136">
        <v>67496.02</v>
      </c>
      <c r="E52" s="137">
        <v>66000</v>
      </c>
      <c r="F52" s="247">
        <v>65000</v>
      </c>
      <c r="G52" s="188">
        <v>0.98484848484848486</v>
      </c>
      <c r="H52" s="232">
        <v>65000</v>
      </c>
      <c r="I52" s="205">
        <v>65000</v>
      </c>
    </row>
    <row r="53" spans="1:9" ht="15.75" thickBot="1" x14ac:dyDescent="0.3">
      <c r="A53" s="248" t="s">
        <v>163</v>
      </c>
      <c r="B53" s="799" t="s">
        <v>164</v>
      </c>
      <c r="C53" s="770"/>
      <c r="D53" s="130">
        <v>49261.270000000004</v>
      </c>
      <c r="E53" s="249">
        <v>84667</v>
      </c>
      <c r="F53" s="249">
        <v>84752</v>
      </c>
      <c r="G53" s="194">
        <v>1.0010039330553817</v>
      </c>
      <c r="H53" s="12">
        <v>80171</v>
      </c>
      <c r="I53" s="13">
        <v>80602</v>
      </c>
    </row>
    <row r="54" spans="1:9" ht="15.75" thickBot="1" x14ac:dyDescent="0.3">
      <c r="A54" s="793"/>
      <c r="B54" s="800" t="s">
        <v>165</v>
      </c>
      <c r="C54" s="801"/>
      <c r="D54" s="250">
        <v>26493.65</v>
      </c>
      <c r="E54" s="229">
        <v>25367</v>
      </c>
      <c r="F54" s="229">
        <v>21452</v>
      </c>
      <c r="G54" s="194">
        <v>0.84566562857255489</v>
      </c>
      <c r="H54" s="221">
        <v>21871</v>
      </c>
      <c r="I54" s="222">
        <v>22302</v>
      </c>
    </row>
    <row r="55" spans="1:9" x14ac:dyDescent="0.25">
      <c r="A55" s="794"/>
      <c r="B55" s="251">
        <v>610</v>
      </c>
      <c r="C55" s="59" t="s">
        <v>125</v>
      </c>
      <c r="D55" s="244">
        <v>15800.44</v>
      </c>
      <c r="E55" s="60">
        <v>12080</v>
      </c>
      <c r="F55" s="252">
        <v>10152</v>
      </c>
      <c r="G55" s="174">
        <v>0.84039735099337753</v>
      </c>
      <c r="H55" s="175">
        <v>10457</v>
      </c>
      <c r="I55" s="176">
        <v>10771</v>
      </c>
    </row>
    <row r="56" spans="1:9" x14ac:dyDescent="0.25">
      <c r="A56" s="794"/>
      <c r="B56" s="251">
        <v>620</v>
      </c>
      <c r="C56" s="59" t="s">
        <v>126</v>
      </c>
      <c r="D56" s="244">
        <v>5402.44</v>
      </c>
      <c r="E56" s="60">
        <v>5787</v>
      </c>
      <c r="F56" s="252">
        <v>3800</v>
      </c>
      <c r="G56" s="182">
        <v>0.65664420252289613</v>
      </c>
      <c r="H56" s="179">
        <v>3914</v>
      </c>
      <c r="I56" s="180">
        <v>4031</v>
      </c>
    </row>
    <row r="57" spans="1:9" ht="15.75" thickBot="1" x14ac:dyDescent="0.3">
      <c r="A57" s="794"/>
      <c r="B57" s="253">
        <v>630</v>
      </c>
      <c r="C57" s="134" t="s">
        <v>127</v>
      </c>
      <c r="D57" s="136">
        <v>5290.77</v>
      </c>
      <c r="E57" s="137">
        <v>7500</v>
      </c>
      <c r="F57" s="239">
        <v>7500</v>
      </c>
      <c r="G57" s="254">
        <v>1</v>
      </c>
      <c r="H57" s="255">
        <v>7500</v>
      </c>
      <c r="I57" s="256">
        <v>7500</v>
      </c>
    </row>
    <row r="58" spans="1:9" ht="15" customHeight="1" x14ac:dyDescent="0.25">
      <c r="A58" s="794"/>
      <c r="B58" s="251">
        <v>600</v>
      </c>
      <c r="C58" s="59" t="s">
        <v>166</v>
      </c>
      <c r="D58" s="197">
        <v>8683.39</v>
      </c>
      <c r="E58" s="60">
        <v>26000</v>
      </c>
      <c r="F58" s="252">
        <v>29000</v>
      </c>
      <c r="G58" s="174">
        <v>1.1153846153846154</v>
      </c>
      <c r="H58" s="175">
        <v>24000</v>
      </c>
      <c r="I58" s="176">
        <v>24000</v>
      </c>
    </row>
    <row r="59" spans="1:9" x14ac:dyDescent="0.25">
      <c r="A59" s="794"/>
      <c r="B59" s="251">
        <v>600</v>
      </c>
      <c r="C59" s="59" t="s">
        <v>167</v>
      </c>
      <c r="D59" s="257"/>
      <c r="E59" s="60">
        <v>0</v>
      </c>
      <c r="F59" s="181"/>
      <c r="G59" s="182">
        <v>0</v>
      </c>
      <c r="H59" s="179"/>
      <c r="I59" s="180"/>
    </row>
    <row r="60" spans="1:9" x14ac:dyDescent="0.25">
      <c r="A60" s="794"/>
      <c r="B60" s="251">
        <v>600</v>
      </c>
      <c r="C60" s="30" t="s">
        <v>168</v>
      </c>
      <c r="D60" s="200">
        <v>1220</v>
      </c>
      <c r="E60" s="32">
        <v>0</v>
      </c>
      <c r="F60" s="181"/>
      <c r="G60" s="182">
        <v>0</v>
      </c>
      <c r="H60" s="179"/>
      <c r="I60" s="180"/>
    </row>
    <row r="61" spans="1:9" x14ac:dyDescent="0.25">
      <c r="A61" s="794"/>
      <c r="B61" s="251">
        <v>600</v>
      </c>
      <c r="C61" s="30" t="s">
        <v>169</v>
      </c>
      <c r="D61" s="200">
        <v>3500</v>
      </c>
      <c r="E61" s="32">
        <v>5000</v>
      </c>
      <c r="F61" s="181">
        <v>7000</v>
      </c>
      <c r="G61" s="182">
        <v>1.4</v>
      </c>
      <c r="H61" s="179">
        <v>7000</v>
      </c>
      <c r="I61" s="180">
        <v>7000</v>
      </c>
    </row>
    <row r="62" spans="1:9" x14ac:dyDescent="0.25">
      <c r="A62" s="794"/>
      <c r="B62" s="251">
        <v>600</v>
      </c>
      <c r="C62" s="30" t="s">
        <v>170</v>
      </c>
      <c r="D62" s="200">
        <v>1000</v>
      </c>
      <c r="E62" s="32">
        <v>2000</v>
      </c>
      <c r="F62" s="181">
        <v>1000</v>
      </c>
      <c r="G62" s="182">
        <v>0.5</v>
      </c>
      <c r="H62" s="179">
        <v>1000</v>
      </c>
      <c r="I62" s="180">
        <v>1000</v>
      </c>
    </row>
    <row r="63" spans="1:9" ht="15" hidden="1" customHeight="1" x14ac:dyDescent="0.25">
      <c r="A63" s="794"/>
      <c r="B63" s="251">
        <v>600</v>
      </c>
      <c r="C63" s="30" t="s">
        <v>171</v>
      </c>
      <c r="D63" s="200">
        <v>6364.23</v>
      </c>
      <c r="E63" s="32">
        <v>26300</v>
      </c>
      <c r="F63" s="34">
        <v>26300</v>
      </c>
      <c r="G63" s="182">
        <v>1</v>
      </c>
      <c r="H63" s="179">
        <v>26300</v>
      </c>
      <c r="I63" s="180">
        <v>26300</v>
      </c>
    </row>
    <row r="64" spans="1:9" ht="15" hidden="1" customHeight="1" x14ac:dyDescent="0.25">
      <c r="A64" s="794"/>
      <c r="B64" s="251">
        <v>600</v>
      </c>
      <c r="C64" s="30" t="s">
        <v>172</v>
      </c>
      <c r="D64" s="258"/>
      <c r="E64" s="63">
        <v>0</v>
      </c>
      <c r="F64" s="259"/>
      <c r="G64" s="182">
        <v>0</v>
      </c>
      <c r="H64" s="183"/>
      <c r="I64" s="184"/>
    </row>
    <row r="65" spans="1:15" x14ac:dyDescent="0.25">
      <c r="A65" s="794"/>
      <c r="B65" s="251">
        <v>600</v>
      </c>
      <c r="C65" s="260" t="s">
        <v>173</v>
      </c>
      <c r="D65" s="31"/>
      <c r="E65" s="32">
        <v>0</v>
      </c>
      <c r="F65" s="259"/>
      <c r="G65" s="182">
        <v>0</v>
      </c>
      <c r="H65" s="183"/>
      <c r="I65" s="184"/>
    </row>
    <row r="66" spans="1:15" ht="15.75" thickBot="1" x14ac:dyDescent="0.3">
      <c r="A66" s="795"/>
      <c r="B66" s="261">
        <v>600</v>
      </c>
      <c r="C66" s="78" t="s">
        <v>174</v>
      </c>
      <c r="D66" s="39">
        <v>2000</v>
      </c>
      <c r="E66" s="40">
        <v>0</v>
      </c>
      <c r="F66" s="262"/>
      <c r="G66" s="188">
        <v>0</v>
      </c>
      <c r="H66" s="189"/>
      <c r="I66" s="190"/>
    </row>
    <row r="67" spans="1:15" ht="15.75" thickBot="1" x14ac:dyDescent="0.3">
      <c r="A67" s="191" t="s">
        <v>175</v>
      </c>
      <c r="B67" s="766" t="s">
        <v>176</v>
      </c>
      <c r="C67" s="749"/>
      <c r="D67" s="264">
        <v>48253.93</v>
      </c>
      <c r="E67" s="193">
        <v>44345</v>
      </c>
      <c r="F67" s="193">
        <v>77207</v>
      </c>
      <c r="G67" s="194">
        <v>1.7410531063254031</v>
      </c>
      <c r="H67" s="12">
        <v>79523</v>
      </c>
      <c r="I67" s="13">
        <v>81909</v>
      </c>
    </row>
    <row r="68" spans="1:15" x14ac:dyDescent="0.25">
      <c r="A68" s="793"/>
      <c r="B68" s="265" t="s">
        <v>177</v>
      </c>
      <c r="C68" s="22" t="s">
        <v>125</v>
      </c>
      <c r="D68" s="60"/>
      <c r="E68" s="245">
        <v>44345</v>
      </c>
      <c r="F68" s="245">
        <v>56468</v>
      </c>
      <c r="G68" s="174">
        <v>1.2733791859285151</v>
      </c>
      <c r="H68" s="175">
        <v>79523</v>
      </c>
      <c r="I68" s="176">
        <v>81909</v>
      </c>
    </row>
    <row r="69" spans="1:15" x14ac:dyDescent="0.25">
      <c r="A69" s="794"/>
      <c r="B69" s="266" t="s">
        <v>177</v>
      </c>
      <c r="C69" s="30" t="s">
        <v>126</v>
      </c>
      <c r="D69" s="32"/>
      <c r="E69" s="267"/>
      <c r="F69" s="267">
        <v>20739</v>
      </c>
      <c r="G69" s="182">
        <v>0</v>
      </c>
      <c r="H69" s="179"/>
      <c r="I69" s="180"/>
      <c r="M69" s="177"/>
    </row>
    <row r="70" spans="1:15" ht="15.75" thickBot="1" x14ac:dyDescent="0.3">
      <c r="A70" s="795"/>
      <c r="B70" s="235">
        <v>600</v>
      </c>
      <c r="C70" s="78" t="s">
        <v>127</v>
      </c>
      <c r="D70" s="65"/>
      <c r="E70" s="268"/>
      <c r="F70" s="268">
        <v>0</v>
      </c>
      <c r="G70" s="188">
        <v>0</v>
      </c>
      <c r="H70" s="232"/>
      <c r="I70" s="205"/>
    </row>
    <row r="71" spans="1:15" ht="15.75" thickBot="1" x14ac:dyDescent="0.3">
      <c r="A71" s="248" t="s">
        <v>178</v>
      </c>
      <c r="B71" s="804" t="s">
        <v>179</v>
      </c>
      <c r="C71" s="805"/>
      <c r="D71" s="112">
        <v>406831.45</v>
      </c>
      <c r="E71" s="193">
        <v>486043</v>
      </c>
      <c r="F71" s="193">
        <v>533725</v>
      </c>
      <c r="G71" s="194">
        <v>1.0981024312663694</v>
      </c>
      <c r="H71" s="12">
        <v>548267</v>
      </c>
      <c r="I71" s="13">
        <v>562746</v>
      </c>
    </row>
    <row r="72" spans="1:15" x14ac:dyDescent="0.25">
      <c r="A72" s="796"/>
      <c r="B72" s="196">
        <v>650</v>
      </c>
      <c r="C72" s="269" t="s">
        <v>147</v>
      </c>
      <c r="D72" s="241"/>
      <c r="E72" s="24"/>
      <c r="F72" s="198"/>
      <c r="G72" s="672">
        <v>0</v>
      </c>
      <c r="H72" s="674"/>
      <c r="I72" s="678"/>
    </row>
    <row r="73" spans="1:15" x14ac:dyDescent="0.25">
      <c r="A73" s="797"/>
      <c r="B73" s="266" t="s">
        <v>180</v>
      </c>
      <c r="C73" s="272" t="s">
        <v>181</v>
      </c>
      <c r="D73" s="146">
        <v>4974.0200000000004</v>
      </c>
      <c r="E73" s="32">
        <v>3636</v>
      </c>
      <c r="F73" s="267">
        <v>3900</v>
      </c>
      <c r="G73" s="182">
        <v>1.0726072607260726</v>
      </c>
      <c r="H73" s="179">
        <v>4017</v>
      </c>
      <c r="I73" s="180">
        <v>4138</v>
      </c>
    </row>
    <row r="74" spans="1:15" x14ac:dyDescent="0.25">
      <c r="A74" s="797"/>
      <c r="B74" s="266" t="s">
        <v>180</v>
      </c>
      <c r="C74" s="272" t="s">
        <v>182</v>
      </c>
      <c r="D74" s="203"/>
      <c r="E74" s="63"/>
      <c r="F74" s="204">
        <v>49000</v>
      </c>
      <c r="G74" s="182">
        <v>0</v>
      </c>
      <c r="H74" s="232">
        <v>49000</v>
      </c>
      <c r="I74" s="205">
        <v>48500</v>
      </c>
      <c r="J74" s="177"/>
      <c r="K74" s="177"/>
      <c r="L74" s="177"/>
      <c r="M74" s="177"/>
      <c r="O74" s="177"/>
    </row>
    <row r="75" spans="1:15" ht="15.75" customHeight="1" thickBot="1" x14ac:dyDescent="0.3">
      <c r="A75" s="798"/>
      <c r="B75" s="201">
        <v>640</v>
      </c>
      <c r="C75" s="275" t="s">
        <v>183</v>
      </c>
      <c r="D75" s="277">
        <v>401857.43</v>
      </c>
      <c r="E75" s="40">
        <v>482407</v>
      </c>
      <c r="F75" s="278">
        <v>480825</v>
      </c>
      <c r="G75" s="188">
        <v>0.99672061143391366</v>
      </c>
      <c r="H75" s="232">
        <v>495250</v>
      </c>
      <c r="I75" s="205">
        <v>510108</v>
      </c>
    </row>
    <row r="76" spans="1:15" ht="15.75" hidden="1" customHeight="1" thickBot="1" x14ac:dyDescent="0.3">
      <c r="A76" s="279" t="s">
        <v>184</v>
      </c>
      <c r="B76" s="806" t="s">
        <v>185</v>
      </c>
      <c r="C76" s="807"/>
      <c r="D76" s="280">
        <v>0</v>
      </c>
      <c r="E76" s="281"/>
      <c r="F76" s="282">
        <v>0</v>
      </c>
      <c r="G76" s="194">
        <v>0</v>
      </c>
      <c r="H76" s="283"/>
      <c r="I76" s="284"/>
    </row>
    <row r="77" spans="1:15" ht="15.75" hidden="1" thickBot="1" x14ac:dyDescent="0.3">
      <c r="A77" s="559"/>
      <c r="B77" s="253">
        <v>630</v>
      </c>
      <c r="C77" s="285" t="s">
        <v>186</v>
      </c>
      <c r="D77" s="137"/>
      <c r="E77" s="137"/>
      <c r="F77" s="247"/>
      <c r="G77" s="254">
        <v>0</v>
      </c>
      <c r="H77" s="675"/>
      <c r="I77" s="679"/>
    </row>
    <row r="78" spans="1:15" ht="15.75" thickBot="1" x14ac:dyDescent="0.3">
      <c r="A78" s="191" t="s">
        <v>187</v>
      </c>
      <c r="B78" s="802" t="s">
        <v>188</v>
      </c>
      <c r="C78" s="803"/>
      <c r="D78" s="112">
        <v>9819.23</v>
      </c>
      <c r="E78" s="193">
        <v>8729</v>
      </c>
      <c r="F78" s="193">
        <v>11287</v>
      </c>
      <c r="G78" s="194">
        <v>1.2930461679459273</v>
      </c>
      <c r="H78" s="12">
        <v>11596</v>
      </c>
      <c r="I78" s="13">
        <v>11914</v>
      </c>
    </row>
    <row r="79" spans="1:15" x14ac:dyDescent="0.25">
      <c r="A79" s="793"/>
      <c r="B79" s="210">
        <v>610</v>
      </c>
      <c r="C79" s="74" t="s">
        <v>125</v>
      </c>
      <c r="D79" s="150">
        <v>6670.5</v>
      </c>
      <c r="E79" s="26">
        <v>5594</v>
      </c>
      <c r="F79" s="173">
        <v>7623</v>
      </c>
      <c r="G79" s="174">
        <v>1.3627100464783697</v>
      </c>
      <c r="H79" s="175">
        <v>7852</v>
      </c>
      <c r="I79" s="176">
        <v>8088</v>
      </c>
    </row>
    <row r="80" spans="1:15" x14ac:dyDescent="0.25">
      <c r="A80" s="794"/>
      <c r="B80" s="211">
        <v>620</v>
      </c>
      <c r="C80" s="76" t="s">
        <v>126</v>
      </c>
      <c r="D80" s="151">
        <v>2212.12</v>
      </c>
      <c r="E80" s="34">
        <v>2135</v>
      </c>
      <c r="F80" s="181">
        <v>2664</v>
      </c>
      <c r="G80" s="182">
        <v>1.2477751756440281</v>
      </c>
      <c r="H80" s="179">
        <v>2744</v>
      </c>
      <c r="I80" s="180">
        <v>2826</v>
      </c>
    </row>
    <row r="81" spans="1:9" x14ac:dyDescent="0.25">
      <c r="A81" s="794"/>
      <c r="B81" s="211">
        <v>630</v>
      </c>
      <c r="C81" s="76" t="s">
        <v>127</v>
      </c>
      <c r="D81" s="151">
        <v>936.61</v>
      </c>
      <c r="E81" s="34">
        <v>1000</v>
      </c>
      <c r="F81" s="181">
        <v>1000</v>
      </c>
      <c r="G81" s="182">
        <v>1</v>
      </c>
      <c r="H81" s="179">
        <v>1000</v>
      </c>
      <c r="I81" s="180">
        <v>1000</v>
      </c>
    </row>
    <row r="82" spans="1:9" ht="15.75" thickBot="1" x14ac:dyDescent="0.3">
      <c r="A82" s="795"/>
      <c r="B82" s="235">
        <v>600</v>
      </c>
      <c r="C82" s="286" t="s">
        <v>189</v>
      </c>
      <c r="D82" s="99"/>
      <c r="E82" s="42"/>
      <c r="F82" s="239"/>
      <c r="G82" s="188">
        <v>0</v>
      </c>
      <c r="H82" s="189"/>
      <c r="I82" s="190"/>
    </row>
    <row r="83" spans="1:9" ht="15.75" thickBot="1" x14ac:dyDescent="0.3">
      <c r="A83" s="191" t="s">
        <v>190</v>
      </c>
      <c r="B83" s="802" t="s">
        <v>191</v>
      </c>
      <c r="C83" s="803"/>
      <c r="D83" s="112">
        <v>12085.220000000001</v>
      </c>
      <c r="E83" s="193">
        <v>14650</v>
      </c>
      <c r="F83" s="193">
        <v>15852</v>
      </c>
      <c r="G83" s="194">
        <v>1.0820477815699658</v>
      </c>
      <c r="H83" s="12">
        <v>16298</v>
      </c>
      <c r="I83" s="13">
        <v>16757</v>
      </c>
    </row>
    <row r="84" spans="1:9" x14ac:dyDescent="0.25">
      <c r="A84" s="793"/>
      <c r="B84" s="210">
        <v>610</v>
      </c>
      <c r="C84" s="74" t="s">
        <v>125</v>
      </c>
      <c r="D84" s="25">
        <v>8369.9699999999993</v>
      </c>
      <c r="E84" s="26">
        <v>9940</v>
      </c>
      <c r="F84" s="173">
        <v>10818</v>
      </c>
      <c r="G84" s="174">
        <v>1.0883299798792756</v>
      </c>
      <c r="H84" s="175">
        <v>11143</v>
      </c>
      <c r="I84" s="176">
        <v>11477</v>
      </c>
    </row>
    <row r="85" spans="1:9" x14ac:dyDescent="0.25">
      <c r="A85" s="794"/>
      <c r="B85" s="211">
        <v>620</v>
      </c>
      <c r="C85" s="76" t="s">
        <v>126</v>
      </c>
      <c r="D85" s="33">
        <v>2973.01</v>
      </c>
      <c r="E85" s="34">
        <v>3726</v>
      </c>
      <c r="F85" s="181">
        <v>4034</v>
      </c>
      <c r="G85" s="182">
        <v>1.0826623725174449</v>
      </c>
      <c r="H85" s="179">
        <v>4155</v>
      </c>
      <c r="I85" s="180">
        <v>4280</v>
      </c>
    </row>
    <row r="86" spans="1:9" x14ac:dyDescent="0.25">
      <c r="A86" s="794"/>
      <c r="B86" s="287">
        <v>630</v>
      </c>
      <c r="C86" s="79" t="s">
        <v>127</v>
      </c>
      <c r="D86" s="151">
        <v>629.37</v>
      </c>
      <c r="E86" s="34">
        <v>984</v>
      </c>
      <c r="F86" s="181">
        <v>1000</v>
      </c>
      <c r="G86" s="182">
        <v>1.0162601626016261</v>
      </c>
      <c r="H86" s="179">
        <v>1000</v>
      </c>
      <c r="I86" s="180">
        <v>1000</v>
      </c>
    </row>
    <row r="87" spans="1:9" ht="15.75" thickBot="1" x14ac:dyDescent="0.3">
      <c r="A87" s="795"/>
      <c r="B87" s="235">
        <v>640</v>
      </c>
      <c r="C87" s="78" t="s">
        <v>128</v>
      </c>
      <c r="D87" s="288">
        <v>112.87</v>
      </c>
      <c r="E87" s="117"/>
      <c r="F87" s="209"/>
      <c r="G87" s="216">
        <v>0</v>
      </c>
      <c r="H87" s="217"/>
      <c r="I87" s="218"/>
    </row>
    <row r="88" spans="1:9" ht="15.75" thickBot="1" x14ac:dyDescent="0.3">
      <c r="A88" s="248" t="s">
        <v>192</v>
      </c>
      <c r="B88" s="799" t="s">
        <v>193</v>
      </c>
      <c r="C88" s="770"/>
      <c r="D88" s="112">
        <v>315963.52000000002</v>
      </c>
      <c r="E88" s="193">
        <v>217572</v>
      </c>
      <c r="F88" s="193">
        <v>218212</v>
      </c>
      <c r="G88" s="194">
        <v>1.0029415549795011</v>
      </c>
      <c r="H88" s="12">
        <v>223302</v>
      </c>
      <c r="I88" s="13">
        <v>228545</v>
      </c>
    </row>
    <row r="89" spans="1:9" ht="15" hidden="1" customHeight="1" x14ac:dyDescent="0.25">
      <c r="A89" s="796"/>
      <c r="B89" s="210">
        <v>630</v>
      </c>
      <c r="C89" s="74" t="s">
        <v>100</v>
      </c>
      <c r="D89" s="241">
        <v>115488</v>
      </c>
      <c r="E89" s="24"/>
      <c r="F89" s="289"/>
      <c r="G89" s="174">
        <v>0</v>
      </c>
      <c r="H89" s="270"/>
      <c r="I89" s="271"/>
    </row>
    <row r="90" spans="1:9" ht="15" hidden="1" customHeight="1" x14ac:dyDescent="0.25">
      <c r="A90" s="797"/>
      <c r="B90" s="211"/>
      <c r="C90" s="79" t="s">
        <v>194</v>
      </c>
      <c r="D90" s="291"/>
      <c r="E90" s="292"/>
      <c r="F90" s="293"/>
      <c r="G90" s="182">
        <v>0</v>
      </c>
      <c r="H90" s="183"/>
      <c r="I90" s="184"/>
    </row>
    <row r="91" spans="1:9" ht="15" hidden="1" customHeight="1" x14ac:dyDescent="0.25">
      <c r="A91" s="797"/>
      <c r="B91" s="211"/>
      <c r="C91" s="79" t="s">
        <v>195</v>
      </c>
      <c r="D91" s="291"/>
      <c r="E91" s="292"/>
      <c r="F91" s="293"/>
      <c r="G91" s="182">
        <v>0</v>
      </c>
      <c r="H91" s="183"/>
      <c r="I91" s="184"/>
    </row>
    <row r="92" spans="1:9" ht="15" hidden="1" customHeight="1" x14ac:dyDescent="0.25">
      <c r="A92" s="797"/>
      <c r="B92" s="211"/>
      <c r="C92" s="79" t="s">
        <v>196</v>
      </c>
      <c r="D92" s="291"/>
      <c r="E92" s="292"/>
      <c r="F92" s="293"/>
      <c r="G92" s="182">
        <v>0</v>
      </c>
      <c r="H92" s="183"/>
      <c r="I92" s="184"/>
    </row>
    <row r="93" spans="1:9" x14ac:dyDescent="0.25">
      <c r="A93" s="797"/>
      <c r="B93" s="211"/>
      <c r="C93" s="76" t="s">
        <v>197</v>
      </c>
      <c r="D93" s="291"/>
      <c r="E93" s="292"/>
      <c r="F93" s="293"/>
      <c r="G93" s="182">
        <v>0</v>
      </c>
      <c r="H93" s="183"/>
      <c r="I93" s="184"/>
    </row>
    <row r="94" spans="1:9" ht="15" hidden="1" customHeight="1" x14ac:dyDescent="0.25">
      <c r="A94" s="797"/>
      <c r="B94" s="294"/>
      <c r="C94" s="119" t="s">
        <v>198</v>
      </c>
      <c r="D94" s="33">
        <v>17376</v>
      </c>
      <c r="E94" s="62"/>
      <c r="F94" s="252"/>
      <c r="G94" s="182">
        <v>0</v>
      </c>
      <c r="H94" s="183"/>
      <c r="I94" s="184"/>
    </row>
    <row r="95" spans="1:9" ht="15" hidden="1" customHeight="1" x14ac:dyDescent="0.25">
      <c r="A95" s="797"/>
      <c r="B95" s="287"/>
      <c r="C95" s="79" t="s">
        <v>199</v>
      </c>
      <c r="D95" s="33"/>
      <c r="E95" s="34"/>
      <c r="F95" s="181"/>
      <c r="G95" s="182">
        <v>0</v>
      </c>
      <c r="H95" s="183"/>
      <c r="I95" s="184"/>
    </row>
    <row r="96" spans="1:9" ht="15" hidden="1" customHeight="1" x14ac:dyDescent="0.25">
      <c r="A96" s="797"/>
      <c r="B96" s="287"/>
      <c r="C96" s="79"/>
      <c r="D96" s="33"/>
      <c r="E96" s="34"/>
      <c r="F96" s="181"/>
      <c r="G96" s="182">
        <v>0</v>
      </c>
      <c r="H96" s="183"/>
      <c r="I96" s="184"/>
    </row>
    <row r="97" spans="1:10" ht="15" hidden="1" customHeight="1" x14ac:dyDescent="0.25">
      <c r="A97" s="797"/>
      <c r="B97" s="287"/>
      <c r="C97" s="79"/>
      <c r="D97" s="33"/>
      <c r="E97" s="34"/>
      <c r="F97" s="181"/>
      <c r="G97" s="182">
        <v>0</v>
      </c>
      <c r="H97" s="183"/>
      <c r="I97" s="184"/>
    </row>
    <row r="98" spans="1:10" ht="15" hidden="1" customHeight="1" x14ac:dyDescent="0.25">
      <c r="A98" s="797"/>
      <c r="B98" s="287"/>
      <c r="C98" s="76"/>
      <c r="D98" s="33"/>
      <c r="E98" s="34"/>
      <c r="F98" s="181"/>
      <c r="G98" s="182">
        <v>0</v>
      </c>
      <c r="H98" s="183"/>
      <c r="I98" s="184"/>
    </row>
    <row r="99" spans="1:10" ht="15" hidden="1" customHeight="1" x14ac:dyDescent="0.25">
      <c r="A99" s="797"/>
      <c r="B99" s="287">
        <v>630</v>
      </c>
      <c r="C99" s="76" t="s">
        <v>200</v>
      </c>
      <c r="D99" s="33"/>
      <c r="E99" s="34"/>
      <c r="F99" s="181"/>
      <c r="G99" s="182">
        <v>0</v>
      </c>
      <c r="H99" s="183"/>
      <c r="I99" s="184"/>
    </row>
    <row r="100" spans="1:10" ht="15.75" customHeight="1" x14ac:dyDescent="0.25">
      <c r="A100" s="797"/>
      <c r="B100" s="287">
        <v>630</v>
      </c>
      <c r="C100" s="76" t="s">
        <v>201</v>
      </c>
      <c r="D100" s="33"/>
      <c r="E100" s="34"/>
      <c r="F100" s="181"/>
      <c r="G100" s="182">
        <v>0</v>
      </c>
      <c r="H100" s="183"/>
      <c r="I100" s="184"/>
    </row>
    <row r="101" spans="1:10" x14ac:dyDescent="0.25">
      <c r="A101" s="797"/>
      <c r="B101" s="287">
        <v>630</v>
      </c>
      <c r="C101" s="76" t="s">
        <v>202</v>
      </c>
      <c r="D101" s="33">
        <v>774.55</v>
      </c>
      <c r="E101" s="34"/>
      <c r="F101" s="181"/>
      <c r="G101" s="182">
        <v>0</v>
      </c>
      <c r="H101" s="183"/>
      <c r="I101" s="184"/>
    </row>
    <row r="102" spans="1:10" x14ac:dyDescent="0.25">
      <c r="A102" s="797"/>
      <c r="B102" s="287">
        <v>630</v>
      </c>
      <c r="C102" s="76" t="s">
        <v>203</v>
      </c>
      <c r="D102" s="33">
        <v>7872</v>
      </c>
      <c r="E102" s="34">
        <v>8200</v>
      </c>
      <c r="F102" s="181">
        <v>0</v>
      </c>
      <c r="G102" s="182">
        <v>0</v>
      </c>
      <c r="H102" s="179">
        <v>0</v>
      </c>
      <c r="I102" s="180">
        <v>0</v>
      </c>
    </row>
    <row r="103" spans="1:10" ht="15" hidden="1" customHeight="1" x14ac:dyDescent="0.25">
      <c r="A103" s="797"/>
      <c r="B103" s="287">
        <v>630</v>
      </c>
      <c r="C103" s="79" t="s">
        <v>204</v>
      </c>
      <c r="D103" s="64"/>
      <c r="E103" s="65">
        <v>0</v>
      </c>
      <c r="F103" s="268"/>
      <c r="G103" s="182">
        <v>0</v>
      </c>
      <c r="H103" s="183"/>
      <c r="I103" s="184"/>
    </row>
    <row r="104" spans="1:10" x14ac:dyDescent="0.25">
      <c r="A104" s="797"/>
      <c r="B104" s="287">
        <v>630</v>
      </c>
      <c r="C104" s="79" t="s">
        <v>205</v>
      </c>
      <c r="D104" s="237"/>
      <c r="E104" s="65">
        <v>0</v>
      </c>
      <c r="F104" s="268"/>
      <c r="G104" s="182">
        <v>0</v>
      </c>
      <c r="H104" s="183"/>
      <c r="I104" s="184"/>
    </row>
    <row r="105" spans="1:10" x14ac:dyDescent="0.25">
      <c r="A105" s="797"/>
      <c r="B105" s="287">
        <v>630</v>
      </c>
      <c r="C105" s="79" t="s">
        <v>206</v>
      </c>
      <c r="D105" s="64">
        <v>22975.97</v>
      </c>
      <c r="E105" s="65">
        <v>54000</v>
      </c>
      <c r="F105" s="268">
        <v>48550</v>
      </c>
      <c r="G105" s="182">
        <v>0.89907407407407403</v>
      </c>
      <c r="H105" s="183">
        <v>48550</v>
      </c>
      <c r="I105" s="184">
        <v>48550</v>
      </c>
    </row>
    <row r="106" spans="1:10" ht="15.75" thickBot="1" x14ac:dyDescent="0.3">
      <c r="A106" s="798"/>
      <c r="B106" s="235">
        <v>640</v>
      </c>
      <c r="C106" s="78" t="s">
        <v>207</v>
      </c>
      <c r="D106" s="238">
        <v>151477</v>
      </c>
      <c r="E106" s="42">
        <v>155372</v>
      </c>
      <c r="F106" s="239">
        <v>169662</v>
      </c>
      <c r="G106" s="188">
        <v>1.0919728136343743</v>
      </c>
      <c r="H106" s="232">
        <v>174752</v>
      </c>
      <c r="I106" s="205">
        <v>179995</v>
      </c>
    </row>
    <row r="107" spans="1:10" ht="15.75" thickBot="1" x14ac:dyDescent="0.3">
      <c r="A107" s="191" t="s">
        <v>208</v>
      </c>
      <c r="B107" s="766" t="s">
        <v>209</v>
      </c>
      <c r="C107" s="749"/>
      <c r="D107" s="112">
        <v>5989.44</v>
      </c>
      <c r="E107" s="193">
        <v>6000</v>
      </c>
      <c r="F107" s="193">
        <v>6000</v>
      </c>
      <c r="G107" s="194">
        <v>1</v>
      </c>
      <c r="H107" s="12">
        <v>6000</v>
      </c>
      <c r="I107" s="13">
        <v>6000</v>
      </c>
    </row>
    <row r="108" spans="1:10" ht="15.75" thickBot="1" x14ac:dyDescent="0.3">
      <c r="A108" s="295"/>
      <c r="B108" s="296"/>
      <c r="C108" s="122" t="s">
        <v>210</v>
      </c>
      <c r="D108" s="18">
        <v>5989.44</v>
      </c>
      <c r="E108" s="19">
        <v>6000</v>
      </c>
      <c r="F108" s="229">
        <v>6000</v>
      </c>
      <c r="G108" s="194">
        <v>1</v>
      </c>
      <c r="H108" s="221">
        <v>6000</v>
      </c>
      <c r="I108" s="222">
        <v>6000</v>
      </c>
    </row>
    <row r="109" spans="1:10" ht="15.75" thickBot="1" x14ac:dyDescent="0.3">
      <c r="A109" s="248" t="s">
        <v>211</v>
      </c>
      <c r="B109" s="799" t="s">
        <v>212</v>
      </c>
      <c r="C109" s="770"/>
      <c r="D109" s="130">
        <v>150364</v>
      </c>
      <c r="E109" s="249">
        <v>136000</v>
      </c>
      <c r="F109" s="249">
        <v>138152</v>
      </c>
      <c r="G109" s="194">
        <v>1.0158235294117648</v>
      </c>
      <c r="H109" s="12">
        <v>142297</v>
      </c>
      <c r="I109" s="13">
        <v>146566</v>
      </c>
    </row>
    <row r="110" spans="1:10" ht="15.75" thickBot="1" x14ac:dyDescent="0.3">
      <c r="A110" s="295"/>
      <c r="B110" s="296">
        <v>640</v>
      </c>
      <c r="C110" s="122" t="s">
        <v>213</v>
      </c>
      <c r="D110" s="18">
        <v>150364</v>
      </c>
      <c r="E110" s="19">
        <v>136000</v>
      </c>
      <c r="F110" s="229">
        <v>138152</v>
      </c>
      <c r="G110" s="194">
        <v>1.0158235294117648</v>
      </c>
      <c r="H110" s="221">
        <v>142297</v>
      </c>
      <c r="I110" s="222">
        <v>146566</v>
      </c>
      <c r="J110" s="297"/>
    </row>
    <row r="111" spans="1:10" ht="15.75" thickBot="1" x14ac:dyDescent="0.3">
      <c r="A111" s="248" t="s">
        <v>214</v>
      </c>
      <c r="B111" s="799" t="s">
        <v>215</v>
      </c>
      <c r="C111" s="770"/>
      <c r="D111" s="130">
        <v>287887.32</v>
      </c>
      <c r="E111" s="249">
        <v>407097</v>
      </c>
      <c r="F111" s="249">
        <v>391139</v>
      </c>
      <c r="G111" s="194">
        <v>0.960800497178805</v>
      </c>
      <c r="H111" s="12">
        <v>393083</v>
      </c>
      <c r="I111" s="13">
        <v>395086</v>
      </c>
    </row>
    <row r="112" spans="1:10" x14ac:dyDescent="0.25">
      <c r="A112" s="796"/>
      <c r="B112" s="210">
        <v>610</v>
      </c>
      <c r="C112" s="74" t="s">
        <v>125</v>
      </c>
      <c r="D112" s="241">
        <v>28495.57</v>
      </c>
      <c r="E112" s="24">
        <v>28353</v>
      </c>
      <c r="F112" s="198">
        <v>30245</v>
      </c>
      <c r="G112" s="174">
        <v>1.0667301520121328</v>
      </c>
      <c r="H112" s="175">
        <v>31152</v>
      </c>
      <c r="I112" s="176">
        <v>32086</v>
      </c>
    </row>
    <row r="113" spans="1:9" x14ac:dyDescent="0.25">
      <c r="A113" s="797"/>
      <c r="B113" s="211">
        <v>620</v>
      </c>
      <c r="C113" s="76" t="s">
        <v>126</v>
      </c>
      <c r="D113" s="146">
        <v>10210.040000000001</v>
      </c>
      <c r="E113" s="32">
        <v>10594</v>
      </c>
      <c r="F113" s="267">
        <v>11254</v>
      </c>
      <c r="G113" s="182">
        <v>1.0622994147630735</v>
      </c>
      <c r="H113" s="179">
        <v>11591</v>
      </c>
      <c r="I113" s="180">
        <v>11939</v>
      </c>
    </row>
    <row r="114" spans="1:9" x14ac:dyDescent="0.25">
      <c r="A114" s="797"/>
      <c r="B114" s="211">
        <v>630</v>
      </c>
      <c r="C114" s="76" t="s">
        <v>127</v>
      </c>
      <c r="D114" s="146">
        <v>218239.71</v>
      </c>
      <c r="E114" s="32">
        <v>302158</v>
      </c>
      <c r="F114" s="267">
        <v>326305</v>
      </c>
      <c r="G114" s="182">
        <v>1.079915143732749</v>
      </c>
      <c r="H114" s="179">
        <v>326305</v>
      </c>
      <c r="I114" s="180">
        <v>326305</v>
      </c>
    </row>
    <row r="115" spans="1:9" x14ac:dyDescent="0.25">
      <c r="A115" s="797"/>
      <c r="B115" s="178">
        <v>640</v>
      </c>
      <c r="C115" s="76" t="s">
        <v>128</v>
      </c>
      <c r="D115" s="146"/>
      <c r="E115" s="32"/>
      <c r="F115" s="267"/>
      <c r="G115" s="182">
        <v>0</v>
      </c>
      <c r="H115" s="179"/>
      <c r="I115" s="180"/>
    </row>
    <row r="116" spans="1:9" x14ac:dyDescent="0.25">
      <c r="A116" s="797"/>
      <c r="B116" s="178"/>
      <c r="C116" s="76" t="s">
        <v>216</v>
      </c>
      <c r="D116" s="146"/>
      <c r="E116" s="32">
        <v>45000</v>
      </c>
      <c r="F116" s="298"/>
      <c r="G116" s="188">
        <v>0</v>
      </c>
      <c r="H116" s="232"/>
      <c r="I116" s="205"/>
    </row>
    <row r="117" spans="1:9" ht="15.75" thickBot="1" x14ac:dyDescent="0.3">
      <c r="A117" s="798"/>
      <c r="B117" s="212">
        <v>640</v>
      </c>
      <c r="C117" s="227" t="s">
        <v>213</v>
      </c>
      <c r="D117" s="124">
        <v>30942</v>
      </c>
      <c r="E117" s="125">
        <v>20992</v>
      </c>
      <c r="F117" s="187">
        <v>23335</v>
      </c>
      <c r="G117" s="188">
        <v>1.1116139481707317</v>
      </c>
      <c r="H117" s="232">
        <v>24035</v>
      </c>
      <c r="I117" s="205">
        <v>24756</v>
      </c>
    </row>
    <row r="118" spans="1:9" ht="15.75" thickBot="1" x14ac:dyDescent="0.3">
      <c r="A118" s="248" t="s">
        <v>217</v>
      </c>
      <c r="B118" s="799" t="s">
        <v>218</v>
      </c>
      <c r="C118" s="770"/>
      <c r="D118" s="130">
        <v>179007.07</v>
      </c>
      <c r="E118" s="249">
        <v>214760</v>
      </c>
      <c r="F118" s="249">
        <v>254015</v>
      </c>
      <c r="G118" s="194">
        <v>1.1827854349040789</v>
      </c>
      <c r="H118" s="12">
        <v>254531</v>
      </c>
      <c r="I118" s="13">
        <v>259184</v>
      </c>
    </row>
    <row r="119" spans="1:9" x14ac:dyDescent="0.25">
      <c r="A119" s="793"/>
      <c r="B119" s="299"/>
      <c r="C119" s="74" t="s">
        <v>219</v>
      </c>
      <c r="D119" s="25">
        <v>132538</v>
      </c>
      <c r="E119" s="26">
        <v>117290</v>
      </c>
      <c r="F119" s="173">
        <v>150545</v>
      </c>
      <c r="G119" s="672">
        <v>1.2835280075027709</v>
      </c>
      <c r="H119" s="673">
        <v>155061</v>
      </c>
      <c r="I119" s="680">
        <v>159714</v>
      </c>
    </row>
    <row r="120" spans="1:9" x14ac:dyDescent="0.25">
      <c r="A120" s="794"/>
      <c r="B120" s="300"/>
      <c r="C120" s="208" t="s">
        <v>220</v>
      </c>
      <c r="D120" s="116">
        <v>3467.07</v>
      </c>
      <c r="E120" s="117">
        <v>57470</v>
      </c>
      <c r="F120" s="209">
        <v>57470</v>
      </c>
      <c r="G120" s="182">
        <v>1</v>
      </c>
      <c r="H120" s="179">
        <v>57470</v>
      </c>
      <c r="I120" s="180">
        <v>57470</v>
      </c>
    </row>
    <row r="121" spans="1:9" ht="15.75" thickBot="1" x14ac:dyDescent="0.3">
      <c r="A121" s="795"/>
      <c r="B121" s="301"/>
      <c r="C121" s="78" t="s">
        <v>221</v>
      </c>
      <c r="D121" s="41">
        <v>43002</v>
      </c>
      <c r="E121" s="42">
        <v>40000</v>
      </c>
      <c r="F121" s="239">
        <v>46000</v>
      </c>
      <c r="G121" s="320">
        <v>1.1499999999999999</v>
      </c>
      <c r="H121" s="670">
        <v>42000</v>
      </c>
      <c r="I121" s="671">
        <v>42000</v>
      </c>
    </row>
    <row r="122" spans="1:9" ht="15.75" thickBot="1" x14ac:dyDescent="0.3">
      <c r="A122" s="191" t="s">
        <v>222</v>
      </c>
      <c r="B122" s="766" t="s">
        <v>223</v>
      </c>
      <c r="C122" s="749"/>
      <c r="D122" s="112">
        <v>355810.5</v>
      </c>
      <c r="E122" s="193">
        <v>372534</v>
      </c>
      <c r="F122" s="193">
        <v>385598</v>
      </c>
      <c r="G122" s="194">
        <v>1.03506794010748</v>
      </c>
      <c r="H122" s="12">
        <v>375598</v>
      </c>
      <c r="I122" s="13">
        <v>375598</v>
      </c>
    </row>
    <row r="123" spans="1:9" ht="15" hidden="1" customHeight="1" x14ac:dyDescent="0.25">
      <c r="A123" s="793"/>
      <c r="B123" s="302"/>
      <c r="C123" s="206" t="s">
        <v>224</v>
      </c>
      <c r="D123" s="25">
        <v>12903.29</v>
      </c>
      <c r="E123" s="26">
        <v>8440</v>
      </c>
      <c r="F123" s="173">
        <v>12701</v>
      </c>
      <c r="G123" s="174">
        <v>1.5048578199052132</v>
      </c>
      <c r="H123" s="175">
        <v>12701</v>
      </c>
      <c r="I123" s="176">
        <v>12701</v>
      </c>
    </row>
    <row r="124" spans="1:9" x14ac:dyDescent="0.25">
      <c r="A124" s="794"/>
      <c r="B124" s="303"/>
      <c r="C124" s="207" t="s">
        <v>225</v>
      </c>
      <c r="D124" s="61"/>
      <c r="E124" s="62">
        <v>0</v>
      </c>
      <c r="F124" s="252"/>
      <c r="G124" s="182">
        <v>0</v>
      </c>
      <c r="H124" s="183"/>
      <c r="I124" s="184"/>
    </row>
    <row r="125" spans="1:9" x14ac:dyDescent="0.25">
      <c r="A125" s="794"/>
      <c r="B125" s="303"/>
      <c r="C125" s="207" t="s">
        <v>226</v>
      </c>
      <c r="D125" s="61">
        <v>10555.27</v>
      </c>
      <c r="E125" s="62">
        <v>0</v>
      </c>
      <c r="F125" s="252">
        <v>15000</v>
      </c>
      <c r="G125" s="182">
        <v>0</v>
      </c>
      <c r="H125" s="179">
        <v>15000</v>
      </c>
      <c r="I125" s="184">
        <v>15000</v>
      </c>
    </row>
    <row r="126" spans="1:9" x14ac:dyDescent="0.25">
      <c r="A126" s="794"/>
      <c r="B126" s="303"/>
      <c r="C126" s="207" t="s">
        <v>227</v>
      </c>
      <c r="D126" s="61">
        <v>19000</v>
      </c>
      <c r="E126" s="62">
        <v>15000</v>
      </c>
      <c r="F126" s="252">
        <v>0</v>
      </c>
      <c r="G126" s="182">
        <v>0</v>
      </c>
      <c r="H126" s="179"/>
      <c r="I126" s="180"/>
    </row>
    <row r="127" spans="1:9" x14ac:dyDescent="0.25">
      <c r="A127" s="794"/>
      <c r="B127" s="303"/>
      <c r="C127" s="207" t="s">
        <v>228</v>
      </c>
      <c r="D127" s="61"/>
      <c r="E127" s="62"/>
      <c r="F127" s="252">
        <v>7000</v>
      </c>
      <c r="G127" s="182">
        <v>0</v>
      </c>
      <c r="H127" s="179">
        <v>7000</v>
      </c>
      <c r="I127" s="180">
        <v>7000</v>
      </c>
    </row>
    <row r="128" spans="1:9" x14ac:dyDescent="0.25">
      <c r="A128" s="794"/>
      <c r="B128" s="305"/>
      <c r="C128" s="207" t="s">
        <v>229</v>
      </c>
      <c r="D128" s="33">
        <v>10889.5</v>
      </c>
      <c r="E128" s="34">
        <v>15000</v>
      </c>
      <c r="F128" s="181">
        <v>7000</v>
      </c>
      <c r="G128" s="182">
        <v>0.46666666666666667</v>
      </c>
      <c r="H128" s="179">
        <v>7000</v>
      </c>
      <c r="I128" s="180">
        <v>7000</v>
      </c>
    </row>
    <row r="129" spans="1:13" x14ac:dyDescent="0.25">
      <c r="A129" s="794"/>
      <c r="B129" s="305"/>
      <c r="C129" s="207" t="s">
        <v>230</v>
      </c>
      <c r="D129" s="34"/>
      <c r="E129" s="34">
        <v>0</v>
      </c>
      <c r="F129" s="181">
        <v>10000</v>
      </c>
      <c r="G129" s="182">
        <v>0</v>
      </c>
      <c r="H129" s="179"/>
      <c r="I129" s="180"/>
    </row>
    <row r="130" spans="1:13" x14ac:dyDescent="0.25">
      <c r="A130" s="794"/>
      <c r="B130" s="305"/>
      <c r="C130" s="207" t="s">
        <v>231</v>
      </c>
      <c r="D130" s="34"/>
      <c r="E130" s="34">
        <v>4000</v>
      </c>
      <c r="F130" s="181">
        <v>4000</v>
      </c>
      <c r="G130" s="182">
        <v>1</v>
      </c>
      <c r="H130" s="179">
        <v>4000</v>
      </c>
      <c r="I130" s="180">
        <v>4000</v>
      </c>
    </row>
    <row r="131" spans="1:13" x14ac:dyDescent="0.25">
      <c r="A131" s="794"/>
      <c r="B131" s="305"/>
      <c r="C131" s="207" t="s">
        <v>232</v>
      </c>
      <c r="D131" s="34"/>
      <c r="E131" s="34">
        <v>0</v>
      </c>
      <c r="F131" s="181">
        <v>8000</v>
      </c>
      <c r="G131" s="182">
        <v>0</v>
      </c>
      <c r="H131" s="179">
        <v>8000</v>
      </c>
      <c r="I131" s="180">
        <v>8000</v>
      </c>
      <c r="L131" s="177"/>
      <c r="M131" s="177"/>
    </row>
    <row r="132" spans="1:13" x14ac:dyDescent="0.25">
      <c r="A132" s="794"/>
      <c r="B132" s="305"/>
      <c r="C132" s="207" t="s">
        <v>233</v>
      </c>
      <c r="D132" s="33">
        <v>148153</v>
      </c>
      <c r="E132" s="34">
        <v>76969</v>
      </c>
      <c r="F132" s="181">
        <v>72600</v>
      </c>
      <c r="G132" s="182">
        <v>0.94323688757811586</v>
      </c>
      <c r="H132" s="179">
        <v>72600</v>
      </c>
      <c r="I132" s="180">
        <v>72600</v>
      </c>
    </row>
    <row r="133" spans="1:13" x14ac:dyDescent="0.25">
      <c r="A133" s="794"/>
      <c r="B133" s="305"/>
      <c r="C133" s="207" t="s">
        <v>234</v>
      </c>
      <c r="D133" s="33">
        <v>88221</v>
      </c>
      <c r="E133" s="34">
        <v>81209</v>
      </c>
      <c r="F133" s="181">
        <v>74463</v>
      </c>
      <c r="G133" s="182">
        <v>0.91693038948884975</v>
      </c>
      <c r="H133" s="179">
        <v>74463</v>
      </c>
      <c r="I133" s="180">
        <v>74463</v>
      </c>
    </row>
    <row r="134" spans="1:13" x14ac:dyDescent="0.25">
      <c r="A134" s="794"/>
      <c r="B134" s="306"/>
      <c r="C134" s="76" t="s">
        <v>235</v>
      </c>
      <c r="D134" s="151">
        <v>49808</v>
      </c>
      <c r="E134" s="34">
        <v>60863</v>
      </c>
      <c r="F134" s="181">
        <v>65562</v>
      </c>
      <c r="G134" s="182">
        <v>1.0772061843813154</v>
      </c>
      <c r="H134" s="179">
        <v>65562</v>
      </c>
      <c r="I134" s="180">
        <v>65562</v>
      </c>
    </row>
    <row r="135" spans="1:13" x14ac:dyDescent="0.25">
      <c r="A135" s="794"/>
      <c r="B135" s="307"/>
      <c r="C135" s="79" t="s">
        <v>236</v>
      </c>
      <c r="D135" s="237">
        <v>16280.44</v>
      </c>
      <c r="E135" s="65">
        <v>18152</v>
      </c>
      <c r="F135" s="268">
        <v>24031</v>
      </c>
      <c r="G135" s="182">
        <v>1.3238761568973116</v>
      </c>
      <c r="H135" s="179">
        <v>24031</v>
      </c>
      <c r="I135" s="180">
        <v>24031</v>
      </c>
    </row>
    <row r="136" spans="1:13" ht="15.75" thickBot="1" x14ac:dyDescent="0.3">
      <c r="A136" s="795"/>
      <c r="B136" s="308"/>
      <c r="C136" s="78" t="s">
        <v>237</v>
      </c>
      <c r="D136" s="99"/>
      <c r="E136" s="42">
        <v>92901</v>
      </c>
      <c r="F136" s="239">
        <v>85241</v>
      </c>
      <c r="G136" s="188">
        <v>0.91754663566592398</v>
      </c>
      <c r="H136" s="232">
        <v>85241</v>
      </c>
      <c r="I136" s="205">
        <v>85241</v>
      </c>
    </row>
    <row r="137" spans="1:13" ht="15.75" thickBot="1" x14ac:dyDescent="0.3">
      <c r="A137" s="279" t="s">
        <v>238</v>
      </c>
      <c r="B137" s="766" t="s">
        <v>239</v>
      </c>
      <c r="C137" s="749"/>
      <c r="D137" s="130">
        <v>45244.800000000003</v>
      </c>
      <c r="E137" s="249">
        <v>51500</v>
      </c>
      <c r="F137" s="249">
        <v>48850</v>
      </c>
      <c r="G137" s="194">
        <v>0.94854368932038835</v>
      </c>
      <c r="H137" s="12">
        <v>48850</v>
      </c>
      <c r="I137" s="13">
        <v>48850</v>
      </c>
    </row>
    <row r="138" spans="1:13" x14ac:dyDescent="0.25">
      <c r="A138" s="793"/>
      <c r="B138" s="210">
        <v>630</v>
      </c>
      <c r="C138" s="206" t="s">
        <v>240</v>
      </c>
      <c r="D138" s="25">
        <v>37800</v>
      </c>
      <c r="E138" s="26">
        <v>38000</v>
      </c>
      <c r="F138" s="173">
        <v>36600</v>
      </c>
      <c r="G138" s="174">
        <v>0.9631578947368421</v>
      </c>
      <c r="H138" s="175">
        <v>36600</v>
      </c>
      <c r="I138" s="176">
        <v>36600</v>
      </c>
    </row>
    <row r="139" spans="1:13" ht="15.75" thickBot="1" x14ac:dyDescent="0.3">
      <c r="A139" s="795"/>
      <c r="B139" s="235">
        <v>630</v>
      </c>
      <c r="C139" s="286" t="s">
        <v>241</v>
      </c>
      <c r="D139" s="41">
        <v>7444.8</v>
      </c>
      <c r="E139" s="42">
        <v>13500</v>
      </c>
      <c r="F139" s="239">
        <v>12250</v>
      </c>
      <c r="G139" s="188">
        <v>0.90740740740740744</v>
      </c>
      <c r="H139" s="232">
        <v>12250</v>
      </c>
      <c r="I139" s="205">
        <v>12250</v>
      </c>
    </row>
    <row r="140" spans="1:13" ht="15.75" thickBot="1" x14ac:dyDescent="0.3">
      <c r="A140" s="248" t="s">
        <v>242</v>
      </c>
      <c r="B140" s="766" t="s">
        <v>243</v>
      </c>
      <c r="C140" s="749"/>
      <c r="D140" s="112">
        <v>98428.31</v>
      </c>
      <c r="E140" s="193">
        <v>82409</v>
      </c>
      <c r="F140" s="193">
        <v>83260</v>
      </c>
      <c r="G140" s="194">
        <v>1.0103265420039074</v>
      </c>
      <c r="H140" s="12">
        <v>82668</v>
      </c>
      <c r="I140" s="13">
        <v>85148</v>
      </c>
    </row>
    <row r="141" spans="1:13" x14ac:dyDescent="0.25">
      <c r="A141" s="809"/>
      <c r="B141" s="815"/>
      <c r="C141" s="76" t="s">
        <v>244</v>
      </c>
      <c r="D141" s="61">
        <v>9142.9500000000007</v>
      </c>
      <c r="E141" s="62"/>
      <c r="F141" s="252"/>
      <c r="G141" s="174">
        <v>0</v>
      </c>
      <c r="H141" s="270"/>
      <c r="I141" s="271"/>
    </row>
    <row r="142" spans="1:13" s="354" customFormat="1" x14ac:dyDescent="0.25">
      <c r="A142" s="809"/>
      <c r="B142" s="816"/>
      <c r="C142" s="76" t="s">
        <v>245</v>
      </c>
      <c r="D142" s="33">
        <v>86285.36</v>
      </c>
      <c r="E142" s="34">
        <v>79909</v>
      </c>
      <c r="F142" s="181">
        <v>80260</v>
      </c>
      <c r="G142" s="182">
        <v>1.0043924964647286</v>
      </c>
      <c r="H142" s="179">
        <v>82668</v>
      </c>
      <c r="I142" s="180">
        <v>85148</v>
      </c>
    </row>
    <row r="143" spans="1:13" ht="15.75" thickBot="1" x14ac:dyDescent="0.3">
      <c r="A143" s="810"/>
      <c r="B143" s="817"/>
      <c r="C143" s="227" t="s">
        <v>246</v>
      </c>
      <c r="D143" s="116">
        <v>3000</v>
      </c>
      <c r="E143" s="117">
        <v>2500</v>
      </c>
      <c r="F143" s="62">
        <v>3000</v>
      </c>
      <c r="G143" s="553">
        <v>1.2</v>
      </c>
      <c r="H143" s="554"/>
      <c r="I143" s="555"/>
    </row>
    <row r="144" spans="1:13" ht="15.75" thickBot="1" x14ac:dyDescent="0.3">
      <c r="A144" s="191" t="s">
        <v>247</v>
      </c>
      <c r="B144" s="766" t="s">
        <v>248</v>
      </c>
      <c r="C144" s="749"/>
      <c r="D144" s="112">
        <v>5255422.8499999996</v>
      </c>
      <c r="E144" s="193">
        <v>5309367</v>
      </c>
      <c r="F144" s="193">
        <v>5450445</v>
      </c>
      <c r="G144" s="194">
        <v>1.0265715291483901</v>
      </c>
      <c r="H144" s="12">
        <v>5536101</v>
      </c>
      <c r="I144" s="13">
        <v>5655603</v>
      </c>
      <c r="K144" s="177"/>
    </row>
    <row r="145" spans="1:12" ht="15.75" thickBot="1" x14ac:dyDescent="0.3">
      <c r="A145" s="808"/>
      <c r="B145" s="811" t="s">
        <v>249</v>
      </c>
      <c r="C145" s="812"/>
      <c r="D145" s="104">
        <v>51463.890000000007</v>
      </c>
      <c r="E145" s="309">
        <v>54540</v>
      </c>
      <c r="F145" s="309">
        <v>58557</v>
      </c>
      <c r="G145" s="194">
        <v>1.0736523652365237</v>
      </c>
      <c r="H145" s="12">
        <v>60186</v>
      </c>
      <c r="I145" s="13">
        <v>61864</v>
      </c>
    </row>
    <row r="146" spans="1:12" x14ac:dyDescent="0.25">
      <c r="A146" s="809"/>
      <c r="B146" s="294">
        <v>610</v>
      </c>
      <c r="C146" s="119" t="s">
        <v>125</v>
      </c>
      <c r="D146" s="310">
        <v>33902.800000000003</v>
      </c>
      <c r="E146" s="311">
        <v>37769</v>
      </c>
      <c r="F146" s="312">
        <v>39892</v>
      </c>
      <c r="G146" s="174">
        <v>1.0562101194100981</v>
      </c>
      <c r="H146" s="175">
        <v>41089</v>
      </c>
      <c r="I146" s="176">
        <v>42322</v>
      </c>
    </row>
    <row r="147" spans="1:12" x14ac:dyDescent="0.25">
      <c r="A147" s="809"/>
      <c r="B147" s="211">
        <v>620</v>
      </c>
      <c r="C147" s="76" t="s">
        <v>126</v>
      </c>
      <c r="D147" s="313">
        <v>11551.79</v>
      </c>
      <c r="E147" s="153">
        <v>13671</v>
      </c>
      <c r="F147" s="314">
        <v>14410</v>
      </c>
      <c r="G147" s="182">
        <v>1.0540560310145564</v>
      </c>
      <c r="H147" s="179">
        <v>14842</v>
      </c>
      <c r="I147" s="180">
        <v>15287</v>
      </c>
    </row>
    <row r="148" spans="1:12" x14ac:dyDescent="0.25">
      <c r="A148" s="809"/>
      <c r="B148" s="178">
        <v>630</v>
      </c>
      <c r="C148" s="76" t="s">
        <v>127</v>
      </c>
      <c r="D148" s="151">
        <v>1127.3</v>
      </c>
      <c r="E148" s="34">
        <v>3100</v>
      </c>
      <c r="F148" s="181">
        <v>4255</v>
      </c>
      <c r="G148" s="182">
        <v>1.3725806451612903</v>
      </c>
      <c r="H148" s="179">
        <v>4255</v>
      </c>
      <c r="I148" s="180">
        <v>4255</v>
      </c>
    </row>
    <row r="149" spans="1:12" ht="15.75" thickBot="1" x14ac:dyDescent="0.3">
      <c r="A149" s="809"/>
      <c r="B149" s="557">
        <v>640</v>
      </c>
      <c r="C149" s="246" t="s">
        <v>128</v>
      </c>
      <c r="D149" s="288">
        <v>4882</v>
      </c>
      <c r="E149" s="117"/>
      <c r="F149" s="209"/>
      <c r="G149" s="216">
        <v>0</v>
      </c>
      <c r="H149" s="217"/>
      <c r="I149" s="218"/>
    </row>
    <row r="150" spans="1:12" ht="15.75" thickBot="1" x14ac:dyDescent="0.3">
      <c r="A150" s="809"/>
      <c r="B150" s="813" t="s">
        <v>250</v>
      </c>
      <c r="C150" s="814"/>
      <c r="D150" s="71">
        <v>5203958.96</v>
      </c>
      <c r="E150" s="315">
        <v>5254827</v>
      </c>
      <c r="F150" s="315">
        <v>5391888</v>
      </c>
      <c r="G150" s="194">
        <v>1.0260828758016201</v>
      </c>
      <c r="H150" s="221">
        <v>5475915</v>
      </c>
      <c r="I150" s="222">
        <v>5593739</v>
      </c>
      <c r="K150" s="177"/>
      <c r="L150" s="177"/>
    </row>
    <row r="151" spans="1:12" x14ac:dyDescent="0.25">
      <c r="A151" s="809"/>
      <c r="B151" s="815"/>
      <c r="C151" s="119" t="s">
        <v>251</v>
      </c>
      <c r="D151" s="61">
        <v>2385302.7000000002</v>
      </c>
      <c r="E151" s="62">
        <v>2458285</v>
      </c>
      <c r="F151" s="252">
        <v>2415009</v>
      </c>
      <c r="G151" s="174">
        <v>0.98239585727448198</v>
      </c>
      <c r="H151" s="175">
        <v>2432077</v>
      </c>
      <c r="I151" s="176">
        <v>2415241</v>
      </c>
      <c r="K151" s="177"/>
      <c r="L151" s="177"/>
    </row>
    <row r="152" spans="1:12" x14ac:dyDescent="0.25">
      <c r="A152" s="809"/>
      <c r="B152" s="816"/>
      <c r="C152" s="76" t="s">
        <v>252</v>
      </c>
      <c r="D152" s="33">
        <v>2239643.29</v>
      </c>
      <c r="E152" s="34">
        <v>2336061</v>
      </c>
      <c r="F152" s="181">
        <v>2439557</v>
      </c>
      <c r="G152" s="182">
        <v>1.044303637619052</v>
      </c>
      <c r="H152" s="179">
        <v>2503681</v>
      </c>
      <c r="I152" s="180">
        <v>2627538</v>
      </c>
    </row>
    <row r="153" spans="1:12" x14ac:dyDescent="0.25">
      <c r="A153" s="809"/>
      <c r="B153" s="816"/>
      <c r="C153" s="79" t="s">
        <v>253</v>
      </c>
      <c r="D153" s="64">
        <v>145561.9699999993</v>
      </c>
      <c r="E153" s="65">
        <v>0</v>
      </c>
      <c r="F153" s="268"/>
      <c r="G153" s="182">
        <v>0</v>
      </c>
      <c r="H153" s="179"/>
      <c r="I153" s="180"/>
      <c r="K153" s="177"/>
    </row>
    <row r="154" spans="1:12" x14ac:dyDescent="0.25">
      <c r="A154" s="809"/>
      <c r="B154" s="816"/>
      <c r="C154" s="79" t="s">
        <v>254</v>
      </c>
      <c r="D154" s="64">
        <v>0</v>
      </c>
      <c r="E154" s="65">
        <v>0</v>
      </c>
      <c r="F154" s="268"/>
      <c r="G154" s="182">
        <v>0</v>
      </c>
      <c r="H154" s="179"/>
      <c r="I154" s="180"/>
    </row>
    <row r="155" spans="1:12" x14ac:dyDescent="0.25">
      <c r="A155" s="809"/>
      <c r="B155" s="816"/>
      <c r="C155" s="79" t="s">
        <v>255</v>
      </c>
      <c r="D155" s="64">
        <v>0</v>
      </c>
      <c r="E155" s="65">
        <v>0</v>
      </c>
      <c r="F155" s="268"/>
      <c r="G155" s="182">
        <v>0</v>
      </c>
      <c r="H155" s="179"/>
      <c r="I155" s="180"/>
    </row>
    <row r="156" spans="1:12" ht="15" hidden="1" customHeight="1" x14ac:dyDescent="0.25">
      <c r="A156" s="809"/>
      <c r="B156" s="816"/>
      <c r="C156" s="79" t="s">
        <v>256</v>
      </c>
      <c r="D156" s="64"/>
      <c r="E156" s="65">
        <v>0</v>
      </c>
      <c r="F156" s="268"/>
      <c r="G156" s="182">
        <v>0</v>
      </c>
      <c r="H156" s="179"/>
      <c r="I156" s="180"/>
    </row>
    <row r="157" spans="1:12" x14ac:dyDescent="0.25">
      <c r="A157" s="809"/>
      <c r="B157" s="816"/>
      <c r="C157" s="79" t="s">
        <v>314</v>
      </c>
      <c r="D157" s="64"/>
      <c r="E157" s="65">
        <v>0</v>
      </c>
      <c r="F157" s="268">
        <v>7756</v>
      </c>
      <c r="G157" s="182">
        <v>0</v>
      </c>
      <c r="H157" s="179"/>
      <c r="I157" s="180"/>
      <c r="K157" s="177"/>
    </row>
    <row r="158" spans="1:12" ht="15.75" thickBot="1" x14ac:dyDescent="0.3">
      <c r="A158" s="810"/>
      <c r="B158" s="817"/>
      <c r="C158" s="78" t="s">
        <v>257</v>
      </c>
      <c r="D158" s="41">
        <v>433451</v>
      </c>
      <c r="E158" s="42">
        <v>460481</v>
      </c>
      <c r="F158" s="239">
        <v>529566</v>
      </c>
      <c r="G158" s="320">
        <v>1.1500279056030542</v>
      </c>
      <c r="H158" s="670">
        <v>540157</v>
      </c>
      <c r="I158" s="671">
        <v>550960</v>
      </c>
    </row>
    <row r="159" spans="1:12" ht="15.75" thickBot="1" x14ac:dyDescent="0.3">
      <c r="A159" s="316" t="s">
        <v>258</v>
      </c>
      <c r="B159" s="766" t="s">
        <v>259</v>
      </c>
      <c r="C159" s="749"/>
      <c r="D159" s="112">
        <v>17232.5</v>
      </c>
      <c r="E159" s="193">
        <v>19086</v>
      </c>
      <c r="F159" s="193">
        <v>0</v>
      </c>
      <c r="G159" s="194">
        <v>0</v>
      </c>
      <c r="H159" s="317">
        <v>0</v>
      </c>
      <c r="I159" s="195">
        <v>0</v>
      </c>
    </row>
    <row r="160" spans="1:12" x14ac:dyDescent="0.25">
      <c r="A160" s="818"/>
      <c r="B160" s="318">
        <v>610</v>
      </c>
      <c r="C160" s="119" t="s">
        <v>125</v>
      </c>
      <c r="D160" s="61">
        <v>12156.96</v>
      </c>
      <c r="E160" s="62">
        <v>13090</v>
      </c>
      <c r="F160" s="252">
        <v>0</v>
      </c>
      <c r="G160" s="174">
        <v>0</v>
      </c>
      <c r="H160" s="175">
        <v>0</v>
      </c>
      <c r="I160" s="176">
        <v>0</v>
      </c>
    </row>
    <row r="161" spans="1:9" x14ac:dyDescent="0.25">
      <c r="A161" s="819"/>
      <c r="B161" s="178">
        <v>620</v>
      </c>
      <c r="C161" s="76" t="s">
        <v>126</v>
      </c>
      <c r="D161" s="33">
        <v>3941.03</v>
      </c>
      <c r="E161" s="34">
        <v>4576</v>
      </c>
      <c r="F161" s="181">
        <v>0</v>
      </c>
      <c r="G161" s="182">
        <v>0</v>
      </c>
      <c r="H161" s="179">
        <v>0</v>
      </c>
      <c r="I161" s="180">
        <v>0</v>
      </c>
    </row>
    <row r="162" spans="1:9" x14ac:dyDescent="0.25">
      <c r="A162" s="819"/>
      <c r="B162" s="178">
        <v>630</v>
      </c>
      <c r="C162" s="76" t="s">
        <v>127</v>
      </c>
      <c r="D162" s="33">
        <v>1055.02</v>
      </c>
      <c r="E162" s="34">
        <v>1420</v>
      </c>
      <c r="F162" s="181">
        <v>0</v>
      </c>
      <c r="G162" s="182">
        <v>0</v>
      </c>
      <c r="H162" s="179">
        <v>0</v>
      </c>
      <c r="I162" s="180">
        <v>0</v>
      </c>
    </row>
    <row r="163" spans="1:9" ht="15.75" thickBot="1" x14ac:dyDescent="0.3">
      <c r="A163" s="820"/>
      <c r="B163" s="319">
        <v>640</v>
      </c>
      <c r="C163" s="78" t="s">
        <v>260</v>
      </c>
      <c r="D163" s="116">
        <v>79.489999999999995</v>
      </c>
      <c r="E163" s="117"/>
      <c r="F163" s="209"/>
      <c r="G163" s="188">
        <v>0</v>
      </c>
      <c r="H163" s="232"/>
      <c r="I163" s="205"/>
    </row>
    <row r="164" spans="1:9" ht="15.75" thickBot="1" x14ac:dyDescent="0.3">
      <c r="A164" s="191" t="s">
        <v>261</v>
      </c>
      <c r="B164" s="766" t="s">
        <v>262</v>
      </c>
      <c r="C164" s="749"/>
      <c r="D164" s="112">
        <v>67235.890000000014</v>
      </c>
      <c r="E164" s="193">
        <v>65690</v>
      </c>
      <c r="F164" s="193">
        <v>64466</v>
      </c>
      <c r="G164" s="194">
        <v>0.98136702694474043</v>
      </c>
      <c r="H164" s="12">
        <v>66083</v>
      </c>
      <c r="I164" s="13">
        <v>67563</v>
      </c>
    </row>
    <row r="165" spans="1:9" ht="15.75" thickBot="1" x14ac:dyDescent="0.3">
      <c r="A165" s="808"/>
      <c r="B165" s="811" t="s">
        <v>263</v>
      </c>
      <c r="C165" s="812"/>
      <c r="D165" s="104">
        <v>64735.890000000007</v>
      </c>
      <c r="E165" s="309">
        <v>63190</v>
      </c>
      <c r="F165" s="309">
        <v>61446</v>
      </c>
      <c r="G165" s="194">
        <v>0.97240069631270776</v>
      </c>
      <c r="H165" s="12">
        <v>62883</v>
      </c>
      <c r="I165" s="13">
        <v>64363</v>
      </c>
    </row>
    <row r="166" spans="1:9" x14ac:dyDescent="0.25">
      <c r="A166" s="809"/>
      <c r="B166" s="294">
        <v>610</v>
      </c>
      <c r="C166" s="119" t="s">
        <v>125</v>
      </c>
      <c r="D166" s="61">
        <v>36896.54</v>
      </c>
      <c r="E166" s="62">
        <v>35647</v>
      </c>
      <c r="F166" s="252">
        <v>34798</v>
      </c>
      <c r="G166" s="174">
        <v>0.97618312901506443</v>
      </c>
      <c r="H166" s="175">
        <v>35842</v>
      </c>
      <c r="I166" s="176">
        <v>36917</v>
      </c>
    </row>
    <row r="167" spans="1:9" x14ac:dyDescent="0.25">
      <c r="A167" s="809"/>
      <c r="B167" s="211">
        <v>620</v>
      </c>
      <c r="C167" s="76" t="s">
        <v>126</v>
      </c>
      <c r="D167" s="33">
        <v>12687.37</v>
      </c>
      <c r="E167" s="34">
        <v>14093</v>
      </c>
      <c r="F167" s="181">
        <v>13098</v>
      </c>
      <c r="G167" s="182">
        <v>0.92939757326332217</v>
      </c>
      <c r="H167" s="179">
        <v>13491</v>
      </c>
      <c r="I167" s="180">
        <v>13896</v>
      </c>
    </row>
    <row r="168" spans="1:9" x14ac:dyDescent="0.25">
      <c r="A168" s="809"/>
      <c r="B168" s="287">
        <v>630</v>
      </c>
      <c r="C168" s="79" t="s">
        <v>127</v>
      </c>
      <c r="D168" s="151">
        <v>15023.18</v>
      </c>
      <c r="E168" s="34">
        <v>13450</v>
      </c>
      <c r="F168" s="181">
        <v>13550</v>
      </c>
      <c r="G168" s="182">
        <v>1.0074349442379182</v>
      </c>
      <c r="H168" s="179">
        <v>13550</v>
      </c>
      <c r="I168" s="180">
        <v>13550</v>
      </c>
    </row>
    <row r="169" spans="1:9" ht="15.75" thickBot="1" x14ac:dyDescent="0.3">
      <c r="A169" s="809"/>
      <c r="B169" s="319">
        <v>640</v>
      </c>
      <c r="C169" s="286" t="s">
        <v>128</v>
      </c>
      <c r="D169" s="41">
        <v>128.80000000000001</v>
      </c>
      <c r="E169" s="42"/>
      <c r="F169" s="239"/>
      <c r="G169" s="320">
        <v>0</v>
      </c>
      <c r="H169" s="321"/>
      <c r="I169" s="322"/>
    </row>
    <row r="170" spans="1:9" ht="15.75" thickBot="1" x14ac:dyDescent="0.3">
      <c r="A170" s="809"/>
      <c r="B170" s="296">
        <v>630</v>
      </c>
      <c r="C170" s="246" t="s">
        <v>107</v>
      </c>
      <c r="D170" s="125"/>
      <c r="E170" s="125"/>
      <c r="F170" s="187"/>
      <c r="G170" s="194">
        <v>0</v>
      </c>
      <c r="H170" s="283"/>
      <c r="I170" s="284"/>
    </row>
    <row r="171" spans="1:9" ht="15.75" thickBot="1" x14ac:dyDescent="0.3">
      <c r="A171" s="809"/>
      <c r="B171" s="813" t="s">
        <v>264</v>
      </c>
      <c r="C171" s="814"/>
      <c r="D171" s="324">
        <v>2500</v>
      </c>
      <c r="E171" s="323">
        <v>2500</v>
      </c>
      <c r="F171" s="325">
        <v>3020</v>
      </c>
      <c r="G171" s="194">
        <v>1.208</v>
      </c>
      <c r="H171" s="12">
        <v>3200</v>
      </c>
      <c r="I171" s="13">
        <v>3200</v>
      </c>
    </row>
    <row r="172" spans="1:9" ht="15.75" thickBot="1" x14ac:dyDescent="0.3">
      <c r="A172" s="810"/>
      <c r="B172" s="326">
        <v>630</v>
      </c>
      <c r="C172" s="78" t="s">
        <v>127</v>
      </c>
      <c r="D172" s="41">
        <v>2500</v>
      </c>
      <c r="E172" s="42">
        <v>2500</v>
      </c>
      <c r="F172" s="239">
        <v>3020</v>
      </c>
      <c r="G172" s="194">
        <v>1.208</v>
      </c>
      <c r="H172" s="221">
        <v>3200</v>
      </c>
      <c r="I172" s="222">
        <v>3200</v>
      </c>
    </row>
    <row r="173" spans="1:9" ht="15.75" thickBot="1" x14ac:dyDescent="0.3">
      <c r="A173" s="558" t="s">
        <v>261</v>
      </c>
      <c r="B173" s="799" t="s">
        <v>265</v>
      </c>
      <c r="C173" s="770"/>
      <c r="D173" s="130">
        <v>147764.81</v>
      </c>
      <c r="E173" s="249">
        <v>171586</v>
      </c>
      <c r="F173" s="249">
        <v>227824</v>
      </c>
      <c r="G173" s="194">
        <v>1.3277540125651277</v>
      </c>
      <c r="H173" s="12">
        <v>234185</v>
      </c>
      <c r="I173" s="13">
        <v>240738</v>
      </c>
    </row>
    <row r="174" spans="1:9" x14ac:dyDescent="0.25">
      <c r="A174" s="808"/>
      <c r="B174" s="210">
        <v>610</v>
      </c>
      <c r="C174" s="74" t="s">
        <v>125</v>
      </c>
      <c r="D174" s="150">
        <v>101710.97</v>
      </c>
      <c r="E174" s="26">
        <v>116148</v>
      </c>
      <c r="F174" s="173">
        <v>156816</v>
      </c>
      <c r="G174" s="174">
        <v>1.350139477218721</v>
      </c>
      <c r="H174" s="175">
        <v>161520</v>
      </c>
      <c r="I174" s="176">
        <v>166366</v>
      </c>
    </row>
    <row r="175" spans="1:9" x14ac:dyDescent="0.25">
      <c r="A175" s="809"/>
      <c r="B175" s="211">
        <v>620</v>
      </c>
      <c r="C175" s="76" t="s">
        <v>126</v>
      </c>
      <c r="D175" s="151">
        <v>29560.18</v>
      </c>
      <c r="E175" s="34">
        <v>40988</v>
      </c>
      <c r="F175" s="181">
        <v>55238</v>
      </c>
      <c r="G175" s="182">
        <v>1.3476627305552844</v>
      </c>
      <c r="H175" s="179">
        <v>56895</v>
      </c>
      <c r="I175" s="180">
        <v>58602</v>
      </c>
    </row>
    <row r="176" spans="1:9" ht="15.75" thickBot="1" x14ac:dyDescent="0.3">
      <c r="A176" s="809"/>
      <c r="B176" s="287">
        <v>630</v>
      </c>
      <c r="C176" s="79" t="s">
        <v>127</v>
      </c>
      <c r="D176" s="64">
        <v>15870.11</v>
      </c>
      <c r="E176" s="65">
        <v>14450</v>
      </c>
      <c r="F176" s="268">
        <v>15770</v>
      </c>
      <c r="G176" s="182">
        <v>1.0913494809688582</v>
      </c>
      <c r="H176" s="179">
        <v>15770</v>
      </c>
      <c r="I176" s="180">
        <v>15770</v>
      </c>
    </row>
    <row r="177" spans="1:9" ht="15.75" hidden="1" customHeight="1" thickBot="1" x14ac:dyDescent="0.3">
      <c r="A177" s="809"/>
      <c r="B177" s="235">
        <v>640</v>
      </c>
      <c r="C177" s="78" t="s">
        <v>128</v>
      </c>
      <c r="D177" s="41">
        <v>623.54999999999995</v>
      </c>
      <c r="E177" s="42"/>
      <c r="F177" s="239"/>
      <c r="G177" s="188">
        <v>0</v>
      </c>
      <c r="H177" s="232"/>
      <c r="I177" s="205"/>
    </row>
    <row r="178" spans="1:9" ht="15.75" thickBot="1" x14ac:dyDescent="0.3">
      <c r="A178" s="810"/>
      <c r="B178" s="212">
        <v>630</v>
      </c>
      <c r="C178" s="227" t="s">
        <v>266</v>
      </c>
      <c r="D178" s="125"/>
      <c r="E178" s="125"/>
      <c r="F178" s="187"/>
      <c r="G178" s="194">
        <v>0</v>
      </c>
      <c r="H178" s="283"/>
      <c r="I178" s="284"/>
    </row>
    <row r="179" spans="1:9" ht="15.75" thickBot="1" x14ac:dyDescent="0.3">
      <c r="A179" s="451" t="s">
        <v>267</v>
      </c>
      <c r="B179" s="799" t="s">
        <v>268</v>
      </c>
      <c r="C179" s="770"/>
      <c r="D179" s="130">
        <v>40552.410000000003</v>
      </c>
      <c r="E179" s="249">
        <v>38017</v>
      </c>
      <c r="F179" s="249">
        <v>40597</v>
      </c>
      <c r="G179" s="194">
        <v>1.0678643764631612</v>
      </c>
      <c r="H179" s="12">
        <v>41566</v>
      </c>
      <c r="I179" s="13">
        <v>42564</v>
      </c>
    </row>
    <row r="180" spans="1:9" x14ac:dyDescent="0.25">
      <c r="A180" s="821"/>
      <c r="B180" s="210">
        <v>610</v>
      </c>
      <c r="C180" s="206" t="s">
        <v>125</v>
      </c>
      <c r="D180" s="25">
        <v>21474.28</v>
      </c>
      <c r="E180" s="26">
        <v>21772</v>
      </c>
      <c r="F180" s="173">
        <v>23566</v>
      </c>
      <c r="G180" s="174">
        <v>1.0823994120889215</v>
      </c>
      <c r="H180" s="175">
        <v>24273</v>
      </c>
      <c r="I180" s="176">
        <v>25001</v>
      </c>
    </row>
    <row r="181" spans="1:9" x14ac:dyDescent="0.25">
      <c r="A181" s="822"/>
      <c r="B181" s="211">
        <v>620</v>
      </c>
      <c r="C181" s="207" t="s">
        <v>126</v>
      </c>
      <c r="D181" s="33">
        <v>7982.2</v>
      </c>
      <c r="E181" s="34">
        <v>8365</v>
      </c>
      <c r="F181" s="181">
        <v>8741</v>
      </c>
      <c r="G181" s="182">
        <v>1.0449491930663479</v>
      </c>
      <c r="H181" s="179">
        <v>9003</v>
      </c>
      <c r="I181" s="180">
        <v>9273</v>
      </c>
    </row>
    <row r="182" spans="1:9" x14ac:dyDescent="0.25">
      <c r="A182" s="822"/>
      <c r="B182" s="211">
        <v>630</v>
      </c>
      <c r="C182" s="207" t="s">
        <v>127</v>
      </c>
      <c r="D182" s="33">
        <v>10990.38</v>
      </c>
      <c r="E182" s="34">
        <v>7880</v>
      </c>
      <c r="F182" s="181">
        <v>8290</v>
      </c>
      <c r="G182" s="182">
        <v>1.0520304568527918</v>
      </c>
      <c r="H182" s="179">
        <v>8290</v>
      </c>
      <c r="I182" s="180">
        <v>8290</v>
      </c>
    </row>
    <row r="183" spans="1:9" ht="15.75" customHeight="1" thickBot="1" x14ac:dyDescent="0.3">
      <c r="A183" s="823"/>
      <c r="B183" s="212">
        <v>640</v>
      </c>
      <c r="C183" s="246" t="s">
        <v>128</v>
      </c>
      <c r="D183" s="238">
        <v>105.55</v>
      </c>
      <c r="E183" s="42"/>
      <c r="F183" s="239"/>
      <c r="G183" s="188">
        <v>0</v>
      </c>
      <c r="H183" s="189"/>
      <c r="I183" s="190"/>
    </row>
    <row r="184" spans="1:9" ht="15.75" customHeight="1" thickBot="1" x14ac:dyDescent="0.3">
      <c r="A184" s="328" t="s">
        <v>269</v>
      </c>
      <c r="B184" s="827" t="s">
        <v>270</v>
      </c>
      <c r="C184" s="828"/>
      <c r="D184" s="329">
        <v>470939.22999999992</v>
      </c>
      <c r="E184" s="330">
        <v>266124</v>
      </c>
      <c r="F184" s="330">
        <v>261624</v>
      </c>
      <c r="G184" s="194">
        <v>0.98309058934932592</v>
      </c>
      <c r="H184" s="12">
        <v>259624</v>
      </c>
      <c r="I184" s="13">
        <v>259624</v>
      </c>
    </row>
    <row r="185" spans="1:9" ht="15.75" thickBot="1" x14ac:dyDescent="0.3">
      <c r="A185" s="824"/>
      <c r="B185" s="825" t="s">
        <v>271</v>
      </c>
      <c r="C185" s="826"/>
      <c r="D185" s="332">
        <v>85074.98</v>
      </c>
      <c r="E185" s="331">
        <v>4500</v>
      </c>
      <c r="F185" s="331">
        <v>4500</v>
      </c>
      <c r="G185" s="194">
        <v>1</v>
      </c>
      <c r="H185" s="12">
        <v>4500</v>
      </c>
      <c r="I185" s="13">
        <v>4500</v>
      </c>
    </row>
    <row r="186" spans="1:9" x14ac:dyDescent="0.25">
      <c r="A186" s="824"/>
      <c r="B186" s="172">
        <v>610</v>
      </c>
      <c r="C186" s="74" t="s">
        <v>125</v>
      </c>
      <c r="D186" s="333">
        <v>61007.02</v>
      </c>
      <c r="E186" s="334"/>
      <c r="F186" s="334">
        <v>0</v>
      </c>
      <c r="G186" s="174">
        <v>0</v>
      </c>
      <c r="H186" s="270"/>
      <c r="I186" s="271"/>
    </row>
    <row r="187" spans="1:9" x14ac:dyDescent="0.25">
      <c r="A187" s="824"/>
      <c r="B187" s="178">
        <v>620</v>
      </c>
      <c r="C187" s="76" t="s">
        <v>126</v>
      </c>
      <c r="D187" s="335">
        <v>19303.48</v>
      </c>
      <c r="E187" s="336"/>
      <c r="F187" s="336">
        <v>0</v>
      </c>
      <c r="G187" s="182">
        <v>0</v>
      </c>
      <c r="H187" s="183"/>
      <c r="I187" s="184"/>
    </row>
    <row r="188" spans="1:9" x14ac:dyDescent="0.25">
      <c r="A188" s="824"/>
      <c r="B188" s="178">
        <v>630</v>
      </c>
      <c r="C188" s="76" t="s">
        <v>127</v>
      </c>
      <c r="D188" s="335">
        <v>4479.7</v>
      </c>
      <c r="E188" s="336">
        <v>4500</v>
      </c>
      <c r="F188" s="336">
        <v>4500</v>
      </c>
      <c r="G188" s="182">
        <v>1</v>
      </c>
      <c r="H188" s="179">
        <v>4500</v>
      </c>
      <c r="I188" s="180">
        <v>4500</v>
      </c>
    </row>
    <row r="189" spans="1:9" ht="15.75" thickBot="1" x14ac:dyDescent="0.3">
      <c r="A189" s="824"/>
      <c r="B189" s="319"/>
      <c r="C189" s="286"/>
      <c r="D189" s="337">
        <v>284.77999999999997</v>
      </c>
      <c r="E189" s="338"/>
      <c r="F189" s="339"/>
      <c r="G189" s="320">
        <v>0</v>
      </c>
      <c r="H189" s="321"/>
      <c r="I189" s="322"/>
    </row>
    <row r="190" spans="1:9" x14ac:dyDescent="0.25">
      <c r="A190" s="824"/>
      <c r="B190" s="340"/>
      <c r="C190" s="304" t="s">
        <v>272</v>
      </c>
      <c r="D190" s="61">
        <v>4327.68</v>
      </c>
      <c r="E190" s="62">
        <v>7000</v>
      </c>
      <c r="F190" s="252">
        <v>7000</v>
      </c>
      <c r="G190" s="174">
        <v>1</v>
      </c>
      <c r="H190" s="62">
        <v>7000</v>
      </c>
      <c r="I190" s="176">
        <v>7000</v>
      </c>
    </row>
    <row r="191" spans="1:9" ht="12.75" customHeight="1" x14ac:dyDescent="0.25">
      <c r="A191" s="824"/>
      <c r="B191" s="341"/>
      <c r="C191" s="207" t="s">
        <v>273</v>
      </c>
      <c r="D191" s="34"/>
      <c r="E191" s="34">
        <v>0</v>
      </c>
      <c r="F191" s="181"/>
      <c r="G191" s="182">
        <v>0</v>
      </c>
      <c r="H191" s="34"/>
      <c r="I191" s="180"/>
    </row>
    <row r="192" spans="1:9" ht="12.75" customHeight="1" x14ac:dyDescent="0.25">
      <c r="A192" s="824"/>
      <c r="B192" s="341">
        <v>630</v>
      </c>
      <c r="C192" s="207" t="s">
        <v>273</v>
      </c>
      <c r="D192" s="34"/>
      <c r="E192" s="34">
        <v>0</v>
      </c>
      <c r="F192" s="181"/>
      <c r="G192" s="182">
        <v>0</v>
      </c>
      <c r="H192" s="34"/>
      <c r="I192" s="180"/>
    </row>
    <row r="193" spans="1:9" x14ac:dyDescent="0.25">
      <c r="A193" s="824"/>
      <c r="B193" s="341">
        <v>630</v>
      </c>
      <c r="C193" s="207" t="s">
        <v>274</v>
      </c>
      <c r="D193" s="33">
        <v>47905.93</v>
      </c>
      <c r="E193" s="34">
        <v>35000</v>
      </c>
      <c r="F193" s="181">
        <v>35000</v>
      </c>
      <c r="G193" s="182">
        <v>1</v>
      </c>
      <c r="H193" s="34">
        <v>35000</v>
      </c>
      <c r="I193" s="180">
        <v>35000</v>
      </c>
    </row>
    <row r="194" spans="1:9" x14ac:dyDescent="0.25">
      <c r="A194" s="824"/>
      <c r="B194" s="341">
        <v>630</v>
      </c>
      <c r="C194" s="207"/>
      <c r="D194" s="33">
        <v>323039.83999999997</v>
      </c>
      <c r="E194" s="34">
        <v>0</v>
      </c>
      <c r="F194" s="181"/>
      <c r="G194" s="182">
        <v>0</v>
      </c>
      <c r="H194" s="34"/>
      <c r="I194" s="180"/>
    </row>
    <row r="195" spans="1:9" x14ac:dyDescent="0.25">
      <c r="A195" s="824"/>
      <c r="B195" s="341"/>
      <c r="C195" s="207" t="s">
        <v>102</v>
      </c>
      <c r="D195" s="33">
        <v>6176.6</v>
      </c>
      <c r="E195" s="34">
        <v>192900</v>
      </c>
      <c r="F195" s="181">
        <v>192900</v>
      </c>
      <c r="G195" s="182">
        <v>1</v>
      </c>
      <c r="H195" s="34">
        <v>192900</v>
      </c>
      <c r="I195" s="180">
        <v>192900</v>
      </c>
    </row>
    <row r="196" spans="1:9" x14ac:dyDescent="0.25">
      <c r="A196" s="824"/>
      <c r="B196" s="341">
        <v>630</v>
      </c>
      <c r="C196" s="207" t="s">
        <v>275</v>
      </c>
      <c r="D196" s="33">
        <v>10590.8</v>
      </c>
      <c r="E196" s="34">
        <v>4500</v>
      </c>
      <c r="F196" s="181"/>
      <c r="G196" s="182">
        <v>0</v>
      </c>
      <c r="H196" s="34"/>
      <c r="I196" s="180"/>
    </row>
    <row r="197" spans="1:9" x14ac:dyDescent="0.25">
      <c r="A197" s="824"/>
      <c r="B197" s="342"/>
      <c r="C197" s="207" t="s">
        <v>276</v>
      </c>
      <c r="D197" s="64"/>
      <c r="E197" s="65">
        <v>20224</v>
      </c>
      <c r="F197" s="268">
        <v>20224</v>
      </c>
      <c r="G197" s="188">
        <v>1</v>
      </c>
      <c r="H197" s="65">
        <v>20224</v>
      </c>
      <c r="I197" s="205">
        <v>20224</v>
      </c>
    </row>
    <row r="198" spans="1:9" ht="15.75" thickBot="1" x14ac:dyDescent="0.3">
      <c r="A198" s="824"/>
      <c r="B198" s="344">
        <v>630</v>
      </c>
      <c r="C198" s="345" t="s">
        <v>277</v>
      </c>
      <c r="D198" s="346"/>
      <c r="E198" s="346">
        <v>2000</v>
      </c>
      <c r="F198" s="347">
        <v>2000</v>
      </c>
      <c r="G198" s="188">
        <v>1</v>
      </c>
      <c r="H198" s="189"/>
      <c r="I198" s="190"/>
    </row>
    <row r="199" spans="1:9" ht="17.25" thickTop="1" thickBot="1" x14ac:dyDescent="0.3">
      <c r="A199" s="348"/>
      <c r="B199" s="349"/>
      <c r="C199" s="350" t="s">
        <v>278</v>
      </c>
      <c r="D199" s="160">
        <v>9554914.7999999989</v>
      </c>
      <c r="E199" s="351">
        <v>9674209</v>
      </c>
      <c r="F199" s="351">
        <v>9977419</v>
      </c>
      <c r="G199" s="162">
        <v>1.0313420973228922</v>
      </c>
      <c r="H199" s="163">
        <v>10093716</v>
      </c>
      <c r="I199" s="164">
        <v>10293074</v>
      </c>
    </row>
    <row r="200" spans="1:9" ht="15.75" thickTop="1" x14ac:dyDescent="0.25">
      <c r="D200" s="352"/>
      <c r="F200" s="177"/>
      <c r="G200" s="352"/>
    </row>
    <row r="201" spans="1:9" x14ac:dyDescent="0.25">
      <c r="G201" s="352"/>
      <c r="H201" s="353"/>
      <c r="I201" s="353"/>
    </row>
    <row r="202" spans="1:9" x14ac:dyDescent="0.25">
      <c r="D202" s="352"/>
      <c r="G202" s="352"/>
    </row>
    <row r="203" spans="1:9" x14ac:dyDescent="0.25">
      <c r="E203" s="177"/>
      <c r="F203" s="177"/>
      <c r="G203" s="352"/>
      <c r="I203" s="353"/>
    </row>
    <row r="204" spans="1:9" x14ac:dyDescent="0.25">
      <c r="G204" s="352"/>
    </row>
    <row r="205" spans="1:9" x14ac:dyDescent="0.25">
      <c r="G205" s="352"/>
    </row>
    <row r="206" spans="1:9" x14ac:dyDescent="0.25">
      <c r="G206" s="352"/>
    </row>
    <row r="207" spans="1:9" x14ac:dyDescent="0.25">
      <c r="G207" s="352"/>
    </row>
    <row r="208" spans="1:9" x14ac:dyDescent="0.25">
      <c r="G208" s="352"/>
    </row>
    <row r="209" spans="7:7" x14ac:dyDescent="0.25">
      <c r="G209" s="352"/>
    </row>
    <row r="210" spans="7:7" x14ac:dyDescent="0.25">
      <c r="G210" s="352"/>
    </row>
    <row r="211" spans="7:7" x14ac:dyDescent="0.25">
      <c r="G211" s="352"/>
    </row>
    <row r="212" spans="7:7" x14ac:dyDescent="0.25">
      <c r="G212" s="352"/>
    </row>
    <row r="213" spans="7:7" x14ac:dyDescent="0.25">
      <c r="G213" s="352"/>
    </row>
    <row r="214" spans="7:7" x14ac:dyDescent="0.25">
      <c r="G214" s="352"/>
    </row>
    <row r="215" spans="7:7" x14ac:dyDescent="0.25">
      <c r="G215" s="352"/>
    </row>
    <row r="216" spans="7:7" x14ac:dyDescent="0.25">
      <c r="G216" s="352"/>
    </row>
    <row r="217" spans="7:7" x14ac:dyDescent="0.25">
      <c r="G217" s="352"/>
    </row>
    <row r="218" spans="7:7" x14ac:dyDescent="0.25">
      <c r="G218" s="352"/>
    </row>
    <row r="219" spans="7:7" x14ac:dyDescent="0.25">
      <c r="G219" s="352"/>
    </row>
    <row r="220" spans="7:7" x14ac:dyDescent="0.25">
      <c r="G220" s="352"/>
    </row>
    <row r="221" spans="7:7" x14ac:dyDescent="0.25">
      <c r="G221" s="352"/>
    </row>
    <row r="222" spans="7:7" x14ac:dyDescent="0.25">
      <c r="G222" s="352"/>
    </row>
    <row r="223" spans="7:7" x14ac:dyDescent="0.25">
      <c r="G223" s="352"/>
    </row>
    <row r="224" spans="7:7" x14ac:dyDescent="0.25">
      <c r="G224" s="352"/>
    </row>
    <row r="225" spans="7:7" x14ac:dyDescent="0.25">
      <c r="G225" s="352"/>
    </row>
    <row r="226" spans="7:7" x14ac:dyDescent="0.25">
      <c r="G226" s="352"/>
    </row>
    <row r="227" spans="7:7" x14ac:dyDescent="0.25">
      <c r="G227" s="352"/>
    </row>
    <row r="228" spans="7:7" x14ac:dyDescent="0.25">
      <c r="G228" s="352"/>
    </row>
    <row r="229" spans="7:7" x14ac:dyDescent="0.25">
      <c r="G229" s="352"/>
    </row>
    <row r="230" spans="7:7" x14ac:dyDescent="0.25">
      <c r="G230" s="352"/>
    </row>
    <row r="231" spans="7:7" x14ac:dyDescent="0.25">
      <c r="G231" s="352"/>
    </row>
    <row r="232" spans="7:7" x14ac:dyDescent="0.25">
      <c r="G232" s="352"/>
    </row>
    <row r="233" spans="7:7" x14ac:dyDescent="0.25">
      <c r="G233" s="352"/>
    </row>
    <row r="234" spans="7:7" x14ac:dyDescent="0.25">
      <c r="G234" s="352"/>
    </row>
    <row r="235" spans="7:7" x14ac:dyDescent="0.25">
      <c r="G235" s="352"/>
    </row>
    <row r="236" spans="7:7" x14ac:dyDescent="0.25">
      <c r="G236" s="352"/>
    </row>
    <row r="237" spans="7:7" x14ac:dyDescent="0.25">
      <c r="G237" s="352"/>
    </row>
    <row r="238" spans="7:7" x14ac:dyDescent="0.25">
      <c r="G238" s="352"/>
    </row>
    <row r="239" spans="7:7" x14ac:dyDescent="0.25">
      <c r="G239" s="352"/>
    </row>
    <row r="240" spans="7:7" x14ac:dyDescent="0.25">
      <c r="G240" s="352"/>
    </row>
    <row r="241" spans="7:7" x14ac:dyDescent="0.25">
      <c r="G241" s="352"/>
    </row>
    <row r="242" spans="7:7" x14ac:dyDescent="0.25">
      <c r="G242" s="352"/>
    </row>
    <row r="243" spans="7:7" x14ac:dyDescent="0.25">
      <c r="G243" s="352"/>
    </row>
  </sheetData>
  <mergeCells count="74">
    <mergeCell ref="B179:C179"/>
    <mergeCell ref="A180:A183"/>
    <mergeCell ref="A185:A198"/>
    <mergeCell ref="B185:C185"/>
    <mergeCell ref="B184:C184"/>
    <mergeCell ref="A165:A172"/>
    <mergeCell ref="B165:C165"/>
    <mergeCell ref="B171:C171"/>
    <mergeCell ref="B173:C173"/>
    <mergeCell ref="A174:A178"/>
    <mergeCell ref="B140:C140"/>
    <mergeCell ref="A141:A143"/>
    <mergeCell ref="B141:B143"/>
    <mergeCell ref="B159:C159"/>
    <mergeCell ref="A160:A163"/>
    <mergeCell ref="B144:C144"/>
    <mergeCell ref="B109:C109"/>
    <mergeCell ref="B111:C111"/>
    <mergeCell ref="A123:A136"/>
    <mergeCell ref="B137:C137"/>
    <mergeCell ref="A138:A139"/>
    <mergeCell ref="A112:A117"/>
    <mergeCell ref="B118:C118"/>
    <mergeCell ref="A119:A121"/>
    <mergeCell ref="B122:C122"/>
    <mergeCell ref="B164:C164"/>
    <mergeCell ref="A145:A158"/>
    <mergeCell ref="B145:C145"/>
    <mergeCell ref="B150:C150"/>
    <mergeCell ref="B151:B158"/>
    <mergeCell ref="A84:A87"/>
    <mergeCell ref="B88:C88"/>
    <mergeCell ref="B67:C67"/>
    <mergeCell ref="A68:A70"/>
    <mergeCell ref="B71:C71"/>
    <mergeCell ref="A72:A75"/>
    <mergeCell ref="B76:C76"/>
    <mergeCell ref="A89:A106"/>
    <mergeCell ref="B107:C107"/>
    <mergeCell ref="B34:C34"/>
    <mergeCell ref="B36:C36"/>
    <mergeCell ref="A37:A40"/>
    <mergeCell ref="B41:C41"/>
    <mergeCell ref="B43:C43"/>
    <mergeCell ref="A44:A46"/>
    <mergeCell ref="B47:C47"/>
    <mergeCell ref="B53:C53"/>
    <mergeCell ref="A48:A52"/>
    <mergeCell ref="A54:A66"/>
    <mergeCell ref="B54:C54"/>
    <mergeCell ref="B78:C78"/>
    <mergeCell ref="A79:A82"/>
    <mergeCell ref="B83:C83"/>
    <mergeCell ref="A30:A33"/>
    <mergeCell ref="B4:C4"/>
    <mergeCell ref="A5:A9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2:A3"/>
    <mergeCell ref="B2:B3"/>
    <mergeCell ref="C2:C3"/>
    <mergeCell ref="I2:I3"/>
    <mergeCell ref="D2:D3"/>
    <mergeCell ref="E2:E3"/>
    <mergeCell ref="F2:F3"/>
    <mergeCell ref="G2:G3"/>
    <mergeCell ref="H2:H3"/>
  </mergeCells>
  <pageMargins left="0.70866141732283472" right="0.70866141732283472" top="0.15748031496062992" bottom="0.15748031496062992" header="0.31496062992125984" footer="0.31496062992125984"/>
  <pageSetup paperSize="9" scale="96" orientation="landscape" r:id="rId1"/>
  <rowBreaks count="4" manualBreakCount="4">
    <brk id="35" max="16383" man="1"/>
    <brk id="77" max="16383" man="1"/>
    <brk id="121" max="16383" man="1"/>
    <brk id="1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A3" sqref="A3:I54"/>
    </sheetView>
  </sheetViews>
  <sheetFormatPr defaultRowHeight="15" x14ac:dyDescent="0.25"/>
  <cols>
    <col min="3" max="3" width="37.5703125" customWidth="1"/>
    <col min="4" max="5" width="14" customWidth="1"/>
    <col min="6" max="6" width="13" customWidth="1"/>
    <col min="7" max="7" width="10.140625" customWidth="1"/>
    <col min="8" max="9" width="10.42578125" customWidth="1"/>
    <col min="250" max="250" width="37.5703125" customWidth="1"/>
    <col min="251" max="258" width="0" hidden="1" customWidth="1"/>
    <col min="259" max="259" width="15.5703125" customWidth="1"/>
    <col min="260" max="261" width="14" customWidth="1"/>
    <col min="262" max="262" width="13" customWidth="1"/>
    <col min="263" max="263" width="10.140625" customWidth="1"/>
    <col min="264" max="265" width="10.42578125" customWidth="1"/>
    <col min="506" max="506" width="37.5703125" customWidth="1"/>
    <col min="507" max="514" width="0" hidden="1" customWidth="1"/>
    <col min="515" max="515" width="15.5703125" customWidth="1"/>
    <col min="516" max="517" width="14" customWidth="1"/>
    <col min="518" max="518" width="13" customWidth="1"/>
    <col min="519" max="519" width="10.140625" customWidth="1"/>
    <col min="520" max="521" width="10.42578125" customWidth="1"/>
    <col min="762" max="762" width="37.5703125" customWidth="1"/>
    <col min="763" max="770" width="0" hidden="1" customWidth="1"/>
    <col min="771" max="771" width="15.5703125" customWidth="1"/>
    <col min="772" max="773" width="14" customWidth="1"/>
    <col min="774" max="774" width="13" customWidth="1"/>
    <col min="775" max="775" width="10.140625" customWidth="1"/>
    <col min="776" max="777" width="10.42578125" customWidth="1"/>
    <col min="1018" max="1018" width="37.5703125" customWidth="1"/>
    <col min="1019" max="1026" width="0" hidden="1" customWidth="1"/>
    <col min="1027" max="1027" width="15.5703125" customWidth="1"/>
    <col min="1028" max="1029" width="14" customWidth="1"/>
    <col min="1030" max="1030" width="13" customWidth="1"/>
    <col min="1031" max="1031" width="10.140625" customWidth="1"/>
    <col min="1032" max="1033" width="10.42578125" customWidth="1"/>
    <col min="1274" max="1274" width="37.5703125" customWidth="1"/>
    <col min="1275" max="1282" width="0" hidden="1" customWidth="1"/>
    <col min="1283" max="1283" width="15.5703125" customWidth="1"/>
    <col min="1284" max="1285" width="14" customWidth="1"/>
    <col min="1286" max="1286" width="13" customWidth="1"/>
    <col min="1287" max="1287" width="10.140625" customWidth="1"/>
    <col min="1288" max="1289" width="10.42578125" customWidth="1"/>
    <col min="1530" max="1530" width="37.5703125" customWidth="1"/>
    <col min="1531" max="1538" width="0" hidden="1" customWidth="1"/>
    <col min="1539" max="1539" width="15.5703125" customWidth="1"/>
    <col min="1540" max="1541" width="14" customWidth="1"/>
    <col min="1542" max="1542" width="13" customWidth="1"/>
    <col min="1543" max="1543" width="10.140625" customWidth="1"/>
    <col min="1544" max="1545" width="10.42578125" customWidth="1"/>
    <col min="1786" max="1786" width="37.5703125" customWidth="1"/>
    <col min="1787" max="1794" width="0" hidden="1" customWidth="1"/>
    <col min="1795" max="1795" width="15.5703125" customWidth="1"/>
    <col min="1796" max="1797" width="14" customWidth="1"/>
    <col min="1798" max="1798" width="13" customWidth="1"/>
    <col min="1799" max="1799" width="10.140625" customWidth="1"/>
    <col min="1800" max="1801" width="10.42578125" customWidth="1"/>
    <col min="2042" max="2042" width="37.5703125" customWidth="1"/>
    <col min="2043" max="2050" width="0" hidden="1" customWidth="1"/>
    <col min="2051" max="2051" width="15.5703125" customWidth="1"/>
    <col min="2052" max="2053" width="14" customWidth="1"/>
    <col min="2054" max="2054" width="13" customWidth="1"/>
    <col min="2055" max="2055" width="10.140625" customWidth="1"/>
    <col min="2056" max="2057" width="10.42578125" customWidth="1"/>
    <col min="2298" max="2298" width="37.5703125" customWidth="1"/>
    <col min="2299" max="2306" width="0" hidden="1" customWidth="1"/>
    <col min="2307" max="2307" width="15.5703125" customWidth="1"/>
    <col min="2308" max="2309" width="14" customWidth="1"/>
    <col min="2310" max="2310" width="13" customWidth="1"/>
    <col min="2311" max="2311" width="10.140625" customWidth="1"/>
    <col min="2312" max="2313" width="10.42578125" customWidth="1"/>
    <col min="2554" max="2554" width="37.5703125" customWidth="1"/>
    <col min="2555" max="2562" width="0" hidden="1" customWidth="1"/>
    <col min="2563" max="2563" width="15.5703125" customWidth="1"/>
    <col min="2564" max="2565" width="14" customWidth="1"/>
    <col min="2566" max="2566" width="13" customWidth="1"/>
    <col min="2567" max="2567" width="10.140625" customWidth="1"/>
    <col min="2568" max="2569" width="10.42578125" customWidth="1"/>
    <col min="2810" max="2810" width="37.5703125" customWidth="1"/>
    <col min="2811" max="2818" width="0" hidden="1" customWidth="1"/>
    <col min="2819" max="2819" width="15.5703125" customWidth="1"/>
    <col min="2820" max="2821" width="14" customWidth="1"/>
    <col min="2822" max="2822" width="13" customWidth="1"/>
    <col min="2823" max="2823" width="10.140625" customWidth="1"/>
    <col min="2824" max="2825" width="10.42578125" customWidth="1"/>
    <col min="3066" max="3066" width="37.5703125" customWidth="1"/>
    <col min="3067" max="3074" width="0" hidden="1" customWidth="1"/>
    <col min="3075" max="3075" width="15.5703125" customWidth="1"/>
    <col min="3076" max="3077" width="14" customWidth="1"/>
    <col min="3078" max="3078" width="13" customWidth="1"/>
    <col min="3079" max="3079" width="10.140625" customWidth="1"/>
    <col min="3080" max="3081" width="10.42578125" customWidth="1"/>
    <col min="3322" max="3322" width="37.5703125" customWidth="1"/>
    <col min="3323" max="3330" width="0" hidden="1" customWidth="1"/>
    <col min="3331" max="3331" width="15.5703125" customWidth="1"/>
    <col min="3332" max="3333" width="14" customWidth="1"/>
    <col min="3334" max="3334" width="13" customWidth="1"/>
    <col min="3335" max="3335" width="10.140625" customWidth="1"/>
    <col min="3336" max="3337" width="10.42578125" customWidth="1"/>
    <col min="3578" max="3578" width="37.5703125" customWidth="1"/>
    <col min="3579" max="3586" width="0" hidden="1" customWidth="1"/>
    <col min="3587" max="3587" width="15.5703125" customWidth="1"/>
    <col min="3588" max="3589" width="14" customWidth="1"/>
    <col min="3590" max="3590" width="13" customWidth="1"/>
    <col min="3591" max="3591" width="10.140625" customWidth="1"/>
    <col min="3592" max="3593" width="10.42578125" customWidth="1"/>
    <col min="3834" max="3834" width="37.5703125" customWidth="1"/>
    <col min="3835" max="3842" width="0" hidden="1" customWidth="1"/>
    <col min="3843" max="3843" width="15.5703125" customWidth="1"/>
    <col min="3844" max="3845" width="14" customWidth="1"/>
    <col min="3846" max="3846" width="13" customWidth="1"/>
    <col min="3847" max="3847" width="10.140625" customWidth="1"/>
    <col min="3848" max="3849" width="10.42578125" customWidth="1"/>
    <col min="4090" max="4090" width="37.5703125" customWidth="1"/>
    <col min="4091" max="4098" width="0" hidden="1" customWidth="1"/>
    <col min="4099" max="4099" width="15.5703125" customWidth="1"/>
    <col min="4100" max="4101" width="14" customWidth="1"/>
    <col min="4102" max="4102" width="13" customWidth="1"/>
    <col min="4103" max="4103" width="10.140625" customWidth="1"/>
    <col min="4104" max="4105" width="10.42578125" customWidth="1"/>
    <col min="4346" max="4346" width="37.5703125" customWidth="1"/>
    <col min="4347" max="4354" width="0" hidden="1" customWidth="1"/>
    <col min="4355" max="4355" width="15.5703125" customWidth="1"/>
    <col min="4356" max="4357" width="14" customWidth="1"/>
    <col min="4358" max="4358" width="13" customWidth="1"/>
    <col min="4359" max="4359" width="10.140625" customWidth="1"/>
    <col min="4360" max="4361" width="10.42578125" customWidth="1"/>
    <col min="4602" max="4602" width="37.5703125" customWidth="1"/>
    <col min="4603" max="4610" width="0" hidden="1" customWidth="1"/>
    <col min="4611" max="4611" width="15.5703125" customWidth="1"/>
    <col min="4612" max="4613" width="14" customWidth="1"/>
    <col min="4614" max="4614" width="13" customWidth="1"/>
    <col min="4615" max="4615" width="10.140625" customWidth="1"/>
    <col min="4616" max="4617" width="10.42578125" customWidth="1"/>
    <col min="4858" max="4858" width="37.5703125" customWidth="1"/>
    <col min="4859" max="4866" width="0" hidden="1" customWidth="1"/>
    <col min="4867" max="4867" width="15.5703125" customWidth="1"/>
    <col min="4868" max="4869" width="14" customWidth="1"/>
    <col min="4870" max="4870" width="13" customWidth="1"/>
    <col min="4871" max="4871" width="10.140625" customWidth="1"/>
    <col min="4872" max="4873" width="10.42578125" customWidth="1"/>
    <col min="5114" max="5114" width="37.5703125" customWidth="1"/>
    <col min="5115" max="5122" width="0" hidden="1" customWidth="1"/>
    <col min="5123" max="5123" width="15.5703125" customWidth="1"/>
    <col min="5124" max="5125" width="14" customWidth="1"/>
    <col min="5126" max="5126" width="13" customWidth="1"/>
    <col min="5127" max="5127" width="10.140625" customWidth="1"/>
    <col min="5128" max="5129" width="10.42578125" customWidth="1"/>
    <col min="5370" max="5370" width="37.5703125" customWidth="1"/>
    <col min="5371" max="5378" width="0" hidden="1" customWidth="1"/>
    <col min="5379" max="5379" width="15.5703125" customWidth="1"/>
    <col min="5380" max="5381" width="14" customWidth="1"/>
    <col min="5382" max="5382" width="13" customWidth="1"/>
    <col min="5383" max="5383" width="10.140625" customWidth="1"/>
    <col min="5384" max="5385" width="10.42578125" customWidth="1"/>
    <col min="5626" max="5626" width="37.5703125" customWidth="1"/>
    <col min="5627" max="5634" width="0" hidden="1" customWidth="1"/>
    <col min="5635" max="5635" width="15.5703125" customWidth="1"/>
    <col min="5636" max="5637" width="14" customWidth="1"/>
    <col min="5638" max="5638" width="13" customWidth="1"/>
    <col min="5639" max="5639" width="10.140625" customWidth="1"/>
    <col min="5640" max="5641" width="10.42578125" customWidth="1"/>
    <col min="5882" max="5882" width="37.5703125" customWidth="1"/>
    <col min="5883" max="5890" width="0" hidden="1" customWidth="1"/>
    <col min="5891" max="5891" width="15.5703125" customWidth="1"/>
    <col min="5892" max="5893" width="14" customWidth="1"/>
    <col min="5894" max="5894" width="13" customWidth="1"/>
    <col min="5895" max="5895" width="10.140625" customWidth="1"/>
    <col min="5896" max="5897" width="10.42578125" customWidth="1"/>
    <col min="6138" max="6138" width="37.5703125" customWidth="1"/>
    <col min="6139" max="6146" width="0" hidden="1" customWidth="1"/>
    <col min="6147" max="6147" width="15.5703125" customWidth="1"/>
    <col min="6148" max="6149" width="14" customWidth="1"/>
    <col min="6150" max="6150" width="13" customWidth="1"/>
    <col min="6151" max="6151" width="10.140625" customWidth="1"/>
    <col min="6152" max="6153" width="10.42578125" customWidth="1"/>
    <col min="6394" max="6394" width="37.5703125" customWidth="1"/>
    <col min="6395" max="6402" width="0" hidden="1" customWidth="1"/>
    <col min="6403" max="6403" width="15.5703125" customWidth="1"/>
    <col min="6404" max="6405" width="14" customWidth="1"/>
    <col min="6406" max="6406" width="13" customWidth="1"/>
    <col min="6407" max="6407" width="10.140625" customWidth="1"/>
    <col min="6408" max="6409" width="10.42578125" customWidth="1"/>
    <col min="6650" max="6650" width="37.5703125" customWidth="1"/>
    <col min="6651" max="6658" width="0" hidden="1" customWidth="1"/>
    <col min="6659" max="6659" width="15.5703125" customWidth="1"/>
    <col min="6660" max="6661" width="14" customWidth="1"/>
    <col min="6662" max="6662" width="13" customWidth="1"/>
    <col min="6663" max="6663" width="10.140625" customWidth="1"/>
    <col min="6664" max="6665" width="10.42578125" customWidth="1"/>
    <col min="6906" max="6906" width="37.5703125" customWidth="1"/>
    <col min="6907" max="6914" width="0" hidden="1" customWidth="1"/>
    <col min="6915" max="6915" width="15.5703125" customWidth="1"/>
    <col min="6916" max="6917" width="14" customWidth="1"/>
    <col min="6918" max="6918" width="13" customWidth="1"/>
    <col min="6919" max="6919" width="10.140625" customWidth="1"/>
    <col min="6920" max="6921" width="10.42578125" customWidth="1"/>
    <col min="7162" max="7162" width="37.5703125" customWidth="1"/>
    <col min="7163" max="7170" width="0" hidden="1" customWidth="1"/>
    <col min="7171" max="7171" width="15.5703125" customWidth="1"/>
    <col min="7172" max="7173" width="14" customWidth="1"/>
    <col min="7174" max="7174" width="13" customWidth="1"/>
    <col min="7175" max="7175" width="10.140625" customWidth="1"/>
    <col min="7176" max="7177" width="10.42578125" customWidth="1"/>
    <col min="7418" max="7418" width="37.5703125" customWidth="1"/>
    <col min="7419" max="7426" width="0" hidden="1" customWidth="1"/>
    <col min="7427" max="7427" width="15.5703125" customWidth="1"/>
    <col min="7428" max="7429" width="14" customWidth="1"/>
    <col min="7430" max="7430" width="13" customWidth="1"/>
    <col min="7431" max="7431" width="10.140625" customWidth="1"/>
    <col min="7432" max="7433" width="10.42578125" customWidth="1"/>
    <col min="7674" max="7674" width="37.5703125" customWidth="1"/>
    <col min="7675" max="7682" width="0" hidden="1" customWidth="1"/>
    <col min="7683" max="7683" width="15.5703125" customWidth="1"/>
    <col min="7684" max="7685" width="14" customWidth="1"/>
    <col min="7686" max="7686" width="13" customWidth="1"/>
    <col min="7687" max="7687" width="10.140625" customWidth="1"/>
    <col min="7688" max="7689" width="10.42578125" customWidth="1"/>
    <col min="7930" max="7930" width="37.5703125" customWidth="1"/>
    <col min="7931" max="7938" width="0" hidden="1" customWidth="1"/>
    <col min="7939" max="7939" width="15.5703125" customWidth="1"/>
    <col min="7940" max="7941" width="14" customWidth="1"/>
    <col min="7942" max="7942" width="13" customWidth="1"/>
    <col min="7943" max="7943" width="10.140625" customWidth="1"/>
    <col min="7944" max="7945" width="10.42578125" customWidth="1"/>
    <col min="8186" max="8186" width="37.5703125" customWidth="1"/>
    <col min="8187" max="8194" width="0" hidden="1" customWidth="1"/>
    <col min="8195" max="8195" width="15.5703125" customWidth="1"/>
    <col min="8196" max="8197" width="14" customWidth="1"/>
    <col min="8198" max="8198" width="13" customWidth="1"/>
    <col min="8199" max="8199" width="10.140625" customWidth="1"/>
    <col min="8200" max="8201" width="10.42578125" customWidth="1"/>
    <col min="8442" max="8442" width="37.5703125" customWidth="1"/>
    <col min="8443" max="8450" width="0" hidden="1" customWidth="1"/>
    <col min="8451" max="8451" width="15.5703125" customWidth="1"/>
    <col min="8452" max="8453" width="14" customWidth="1"/>
    <col min="8454" max="8454" width="13" customWidth="1"/>
    <col min="8455" max="8455" width="10.140625" customWidth="1"/>
    <col min="8456" max="8457" width="10.42578125" customWidth="1"/>
    <col min="8698" max="8698" width="37.5703125" customWidth="1"/>
    <col min="8699" max="8706" width="0" hidden="1" customWidth="1"/>
    <col min="8707" max="8707" width="15.5703125" customWidth="1"/>
    <col min="8708" max="8709" width="14" customWidth="1"/>
    <col min="8710" max="8710" width="13" customWidth="1"/>
    <col min="8711" max="8711" width="10.140625" customWidth="1"/>
    <col min="8712" max="8713" width="10.42578125" customWidth="1"/>
    <col min="8954" max="8954" width="37.5703125" customWidth="1"/>
    <col min="8955" max="8962" width="0" hidden="1" customWidth="1"/>
    <col min="8963" max="8963" width="15.5703125" customWidth="1"/>
    <col min="8964" max="8965" width="14" customWidth="1"/>
    <col min="8966" max="8966" width="13" customWidth="1"/>
    <col min="8967" max="8967" width="10.140625" customWidth="1"/>
    <col min="8968" max="8969" width="10.42578125" customWidth="1"/>
    <col min="9210" max="9210" width="37.5703125" customWidth="1"/>
    <col min="9211" max="9218" width="0" hidden="1" customWidth="1"/>
    <col min="9219" max="9219" width="15.5703125" customWidth="1"/>
    <col min="9220" max="9221" width="14" customWidth="1"/>
    <col min="9222" max="9222" width="13" customWidth="1"/>
    <col min="9223" max="9223" width="10.140625" customWidth="1"/>
    <col min="9224" max="9225" width="10.42578125" customWidth="1"/>
    <col min="9466" max="9466" width="37.5703125" customWidth="1"/>
    <col min="9467" max="9474" width="0" hidden="1" customWidth="1"/>
    <col min="9475" max="9475" width="15.5703125" customWidth="1"/>
    <col min="9476" max="9477" width="14" customWidth="1"/>
    <col min="9478" max="9478" width="13" customWidth="1"/>
    <col min="9479" max="9479" width="10.140625" customWidth="1"/>
    <col min="9480" max="9481" width="10.42578125" customWidth="1"/>
    <col min="9722" max="9722" width="37.5703125" customWidth="1"/>
    <col min="9723" max="9730" width="0" hidden="1" customWidth="1"/>
    <col min="9731" max="9731" width="15.5703125" customWidth="1"/>
    <col min="9732" max="9733" width="14" customWidth="1"/>
    <col min="9734" max="9734" width="13" customWidth="1"/>
    <col min="9735" max="9735" width="10.140625" customWidth="1"/>
    <col min="9736" max="9737" width="10.42578125" customWidth="1"/>
    <col min="9978" max="9978" width="37.5703125" customWidth="1"/>
    <col min="9979" max="9986" width="0" hidden="1" customWidth="1"/>
    <col min="9987" max="9987" width="15.5703125" customWidth="1"/>
    <col min="9988" max="9989" width="14" customWidth="1"/>
    <col min="9990" max="9990" width="13" customWidth="1"/>
    <col min="9991" max="9991" width="10.140625" customWidth="1"/>
    <col min="9992" max="9993" width="10.42578125" customWidth="1"/>
    <col min="10234" max="10234" width="37.5703125" customWidth="1"/>
    <col min="10235" max="10242" width="0" hidden="1" customWidth="1"/>
    <col min="10243" max="10243" width="15.5703125" customWidth="1"/>
    <col min="10244" max="10245" width="14" customWidth="1"/>
    <col min="10246" max="10246" width="13" customWidth="1"/>
    <col min="10247" max="10247" width="10.140625" customWidth="1"/>
    <col min="10248" max="10249" width="10.42578125" customWidth="1"/>
    <col min="10490" max="10490" width="37.5703125" customWidth="1"/>
    <col min="10491" max="10498" width="0" hidden="1" customWidth="1"/>
    <col min="10499" max="10499" width="15.5703125" customWidth="1"/>
    <col min="10500" max="10501" width="14" customWidth="1"/>
    <col min="10502" max="10502" width="13" customWidth="1"/>
    <col min="10503" max="10503" width="10.140625" customWidth="1"/>
    <col min="10504" max="10505" width="10.42578125" customWidth="1"/>
    <col min="10746" max="10746" width="37.5703125" customWidth="1"/>
    <col min="10747" max="10754" width="0" hidden="1" customWidth="1"/>
    <col min="10755" max="10755" width="15.5703125" customWidth="1"/>
    <col min="10756" max="10757" width="14" customWidth="1"/>
    <col min="10758" max="10758" width="13" customWidth="1"/>
    <col min="10759" max="10759" width="10.140625" customWidth="1"/>
    <col min="10760" max="10761" width="10.42578125" customWidth="1"/>
    <col min="11002" max="11002" width="37.5703125" customWidth="1"/>
    <col min="11003" max="11010" width="0" hidden="1" customWidth="1"/>
    <col min="11011" max="11011" width="15.5703125" customWidth="1"/>
    <col min="11012" max="11013" width="14" customWidth="1"/>
    <col min="11014" max="11014" width="13" customWidth="1"/>
    <col min="11015" max="11015" width="10.140625" customWidth="1"/>
    <col min="11016" max="11017" width="10.42578125" customWidth="1"/>
    <col min="11258" max="11258" width="37.5703125" customWidth="1"/>
    <col min="11259" max="11266" width="0" hidden="1" customWidth="1"/>
    <col min="11267" max="11267" width="15.5703125" customWidth="1"/>
    <col min="11268" max="11269" width="14" customWidth="1"/>
    <col min="11270" max="11270" width="13" customWidth="1"/>
    <col min="11271" max="11271" width="10.140625" customWidth="1"/>
    <col min="11272" max="11273" width="10.42578125" customWidth="1"/>
    <col min="11514" max="11514" width="37.5703125" customWidth="1"/>
    <col min="11515" max="11522" width="0" hidden="1" customWidth="1"/>
    <col min="11523" max="11523" width="15.5703125" customWidth="1"/>
    <col min="11524" max="11525" width="14" customWidth="1"/>
    <col min="11526" max="11526" width="13" customWidth="1"/>
    <col min="11527" max="11527" width="10.140625" customWidth="1"/>
    <col min="11528" max="11529" width="10.42578125" customWidth="1"/>
    <col min="11770" max="11770" width="37.5703125" customWidth="1"/>
    <col min="11771" max="11778" width="0" hidden="1" customWidth="1"/>
    <col min="11779" max="11779" width="15.5703125" customWidth="1"/>
    <col min="11780" max="11781" width="14" customWidth="1"/>
    <col min="11782" max="11782" width="13" customWidth="1"/>
    <col min="11783" max="11783" width="10.140625" customWidth="1"/>
    <col min="11784" max="11785" width="10.42578125" customWidth="1"/>
    <col min="12026" max="12026" width="37.5703125" customWidth="1"/>
    <col min="12027" max="12034" width="0" hidden="1" customWidth="1"/>
    <col min="12035" max="12035" width="15.5703125" customWidth="1"/>
    <col min="12036" max="12037" width="14" customWidth="1"/>
    <col min="12038" max="12038" width="13" customWidth="1"/>
    <col min="12039" max="12039" width="10.140625" customWidth="1"/>
    <col min="12040" max="12041" width="10.42578125" customWidth="1"/>
    <col min="12282" max="12282" width="37.5703125" customWidth="1"/>
    <col min="12283" max="12290" width="0" hidden="1" customWidth="1"/>
    <col min="12291" max="12291" width="15.5703125" customWidth="1"/>
    <col min="12292" max="12293" width="14" customWidth="1"/>
    <col min="12294" max="12294" width="13" customWidth="1"/>
    <col min="12295" max="12295" width="10.140625" customWidth="1"/>
    <col min="12296" max="12297" width="10.42578125" customWidth="1"/>
    <col min="12538" max="12538" width="37.5703125" customWidth="1"/>
    <col min="12539" max="12546" width="0" hidden="1" customWidth="1"/>
    <col min="12547" max="12547" width="15.5703125" customWidth="1"/>
    <col min="12548" max="12549" width="14" customWidth="1"/>
    <col min="12550" max="12550" width="13" customWidth="1"/>
    <col min="12551" max="12551" width="10.140625" customWidth="1"/>
    <col min="12552" max="12553" width="10.42578125" customWidth="1"/>
    <col min="12794" max="12794" width="37.5703125" customWidth="1"/>
    <col min="12795" max="12802" width="0" hidden="1" customWidth="1"/>
    <col min="12803" max="12803" width="15.5703125" customWidth="1"/>
    <col min="12804" max="12805" width="14" customWidth="1"/>
    <col min="12806" max="12806" width="13" customWidth="1"/>
    <col min="12807" max="12807" width="10.140625" customWidth="1"/>
    <col min="12808" max="12809" width="10.42578125" customWidth="1"/>
    <col min="13050" max="13050" width="37.5703125" customWidth="1"/>
    <col min="13051" max="13058" width="0" hidden="1" customWidth="1"/>
    <col min="13059" max="13059" width="15.5703125" customWidth="1"/>
    <col min="13060" max="13061" width="14" customWidth="1"/>
    <col min="13062" max="13062" width="13" customWidth="1"/>
    <col min="13063" max="13063" width="10.140625" customWidth="1"/>
    <col min="13064" max="13065" width="10.42578125" customWidth="1"/>
    <col min="13306" max="13306" width="37.5703125" customWidth="1"/>
    <col min="13307" max="13314" width="0" hidden="1" customWidth="1"/>
    <col min="13315" max="13315" width="15.5703125" customWidth="1"/>
    <col min="13316" max="13317" width="14" customWidth="1"/>
    <col min="13318" max="13318" width="13" customWidth="1"/>
    <col min="13319" max="13319" width="10.140625" customWidth="1"/>
    <col min="13320" max="13321" width="10.42578125" customWidth="1"/>
    <col min="13562" max="13562" width="37.5703125" customWidth="1"/>
    <col min="13563" max="13570" width="0" hidden="1" customWidth="1"/>
    <col min="13571" max="13571" width="15.5703125" customWidth="1"/>
    <col min="13572" max="13573" width="14" customWidth="1"/>
    <col min="13574" max="13574" width="13" customWidth="1"/>
    <col min="13575" max="13575" width="10.140625" customWidth="1"/>
    <col min="13576" max="13577" width="10.42578125" customWidth="1"/>
    <col min="13818" max="13818" width="37.5703125" customWidth="1"/>
    <col min="13819" max="13826" width="0" hidden="1" customWidth="1"/>
    <col min="13827" max="13827" width="15.5703125" customWidth="1"/>
    <col min="13828" max="13829" width="14" customWidth="1"/>
    <col min="13830" max="13830" width="13" customWidth="1"/>
    <col min="13831" max="13831" width="10.140625" customWidth="1"/>
    <col min="13832" max="13833" width="10.42578125" customWidth="1"/>
    <col min="14074" max="14074" width="37.5703125" customWidth="1"/>
    <col min="14075" max="14082" width="0" hidden="1" customWidth="1"/>
    <col min="14083" max="14083" width="15.5703125" customWidth="1"/>
    <col min="14084" max="14085" width="14" customWidth="1"/>
    <col min="14086" max="14086" width="13" customWidth="1"/>
    <col min="14087" max="14087" width="10.140625" customWidth="1"/>
    <col min="14088" max="14089" width="10.42578125" customWidth="1"/>
    <col min="14330" max="14330" width="37.5703125" customWidth="1"/>
    <col min="14331" max="14338" width="0" hidden="1" customWidth="1"/>
    <col min="14339" max="14339" width="15.5703125" customWidth="1"/>
    <col min="14340" max="14341" width="14" customWidth="1"/>
    <col min="14342" max="14342" width="13" customWidth="1"/>
    <col min="14343" max="14343" width="10.140625" customWidth="1"/>
    <col min="14344" max="14345" width="10.42578125" customWidth="1"/>
    <col min="14586" max="14586" width="37.5703125" customWidth="1"/>
    <col min="14587" max="14594" width="0" hidden="1" customWidth="1"/>
    <col min="14595" max="14595" width="15.5703125" customWidth="1"/>
    <col min="14596" max="14597" width="14" customWidth="1"/>
    <col min="14598" max="14598" width="13" customWidth="1"/>
    <col min="14599" max="14599" width="10.140625" customWidth="1"/>
    <col min="14600" max="14601" width="10.42578125" customWidth="1"/>
    <col min="14842" max="14842" width="37.5703125" customWidth="1"/>
    <col min="14843" max="14850" width="0" hidden="1" customWidth="1"/>
    <col min="14851" max="14851" width="15.5703125" customWidth="1"/>
    <col min="14852" max="14853" width="14" customWidth="1"/>
    <col min="14854" max="14854" width="13" customWidth="1"/>
    <col min="14855" max="14855" width="10.140625" customWidth="1"/>
    <col min="14856" max="14857" width="10.42578125" customWidth="1"/>
    <col min="15098" max="15098" width="37.5703125" customWidth="1"/>
    <col min="15099" max="15106" width="0" hidden="1" customWidth="1"/>
    <col min="15107" max="15107" width="15.5703125" customWidth="1"/>
    <col min="15108" max="15109" width="14" customWidth="1"/>
    <col min="15110" max="15110" width="13" customWidth="1"/>
    <col min="15111" max="15111" width="10.140625" customWidth="1"/>
    <col min="15112" max="15113" width="10.42578125" customWidth="1"/>
    <col min="15354" max="15354" width="37.5703125" customWidth="1"/>
    <col min="15355" max="15362" width="0" hidden="1" customWidth="1"/>
    <col min="15363" max="15363" width="15.5703125" customWidth="1"/>
    <col min="15364" max="15365" width="14" customWidth="1"/>
    <col min="15366" max="15366" width="13" customWidth="1"/>
    <col min="15367" max="15367" width="10.140625" customWidth="1"/>
    <col min="15368" max="15369" width="10.42578125" customWidth="1"/>
    <col min="15610" max="15610" width="37.5703125" customWidth="1"/>
    <col min="15611" max="15618" width="0" hidden="1" customWidth="1"/>
    <col min="15619" max="15619" width="15.5703125" customWidth="1"/>
    <col min="15620" max="15621" width="14" customWidth="1"/>
    <col min="15622" max="15622" width="13" customWidth="1"/>
    <col min="15623" max="15623" width="10.140625" customWidth="1"/>
    <col min="15624" max="15625" width="10.42578125" customWidth="1"/>
    <col min="15866" max="15866" width="37.5703125" customWidth="1"/>
    <col min="15867" max="15874" width="0" hidden="1" customWidth="1"/>
    <col min="15875" max="15875" width="15.5703125" customWidth="1"/>
    <col min="15876" max="15877" width="14" customWidth="1"/>
    <col min="15878" max="15878" width="13" customWidth="1"/>
    <col min="15879" max="15879" width="10.140625" customWidth="1"/>
    <col min="15880" max="15881" width="10.42578125" customWidth="1"/>
    <col min="16122" max="16122" width="37.5703125" customWidth="1"/>
    <col min="16123" max="16130" width="0" hidden="1" customWidth="1"/>
    <col min="16131" max="16131" width="15.5703125" customWidth="1"/>
    <col min="16132" max="16133" width="14" customWidth="1"/>
    <col min="16134" max="16134" width="13" customWidth="1"/>
    <col min="16135" max="16135" width="10.140625" customWidth="1"/>
    <col min="16136" max="16137" width="10.42578125" customWidth="1"/>
  </cols>
  <sheetData>
    <row r="1" spans="1:9" x14ac:dyDescent="0.25">
      <c r="A1" t="s">
        <v>451</v>
      </c>
    </row>
    <row r="2" spans="1:9" ht="15.75" thickBot="1" x14ac:dyDescent="0.3">
      <c r="A2" t="s">
        <v>452</v>
      </c>
    </row>
    <row r="3" spans="1:9" ht="14.25" customHeight="1" thickTop="1" x14ac:dyDescent="0.25">
      <c r="A3" s="742" t="s">
        <v>0</v>
      </c>
      <c r="B3" s="744" t="s">
        <v>1</v>
      </c>
      <c r="C3" s="730" t="s">
        <v>2</v>
      </c>
      <c r="D3" s="730" t="s">
        <v>12</v>
      </c>
      <c r="E3" s="730" t="s">
        <v>13</v>
      </c>
      <c r="F3" s="829" t="s">
        <v>14</v>
      </c>
      <c r="G3" s="787" t="s">
        <v>15</v>
      </c>
      <c r="H3" s="829" t="s">
        <v>16</v>
      </c>
      <c r="I3" s="831" t="s">
        <v>17</v>
      </c>
    </row>
    <row r="4" spans="1:9" ht="27.75" customHeight="1" thickBot="1" x14ac:dyDescent="0.3">
      <c r="A4" s="743"/>
      <c r="B4" s="745"/>
      <c r="C4" s="731"/>
      <c r="D4" s="731"/>
      <c r="E4" s="731"/>
      <c r="F4" s="830"/>
      <c r="G4" s="788"/>
      <c r="H4" s="830"/>
      <c r="I4" s="832"/>
    </row>
    <row r="5" spans="1:9" ht="17.25" thickTop="1" thickBot="1" x14ac:dyDescent="0.3">
      <c r="A5" s="355">
        <v>200</v>
      </c>
      <c r="B5" s="746" t="s">
        <v>39</v>
      </c>
      <c r="C5" s="747"/>
      <c r="D5" s="357">
        <v>61991.15</v>
      </c>
      <c r="E5" s="356">
        <v>127622</v>
      </c>
      <c r="F5" s="356">
        <v>189281</v>
      </c>
      <c r="G5" s="357">
        <v>1.4831377035307391</v>
      </c>
      <c r="H5" s="356">
        <v>0</v>
      </c>
      <c r="I5" s="358">
        <v>0</v>
      </c>
    </row>
    <row r="6" spans="1:9" ht="15.75" thickBot="1" x14ac:dyDescent="0.3">
      <c r="A6" s="359">
        <v>230</v>
      </c>
      <c r="B6" s="748" t="s">
        <v>279</v>
      </c>
      <c r="C6" s="749"/>
      <c r="D6" s="264">
        <v>61991.15</v>
      </c>
      <c r="E6" s="113">
        <v>127622</v>
      </c>
      <c r="F6" s="111">
        <v>189281</v>
      </c>
      <c r="G6" s="112">
        <v>1.4831377035307391</v>
      </c>
      <c r="H6" s="111">
        <v>0</v>
      </c>
      <c r="I6" s="114">
        <v>0</v>
      </c>
    </row>
    <row r="7" spans="1:9" ht="15.75" thickBot="1" x14ac:dyDescent="0.3">
      <c r="A7" s="758"/>
      <c r="B7" s="360">
        <v>231</v>
      </c>
      <c r="C7" s="101" t="s">
        <v>280</v>
      </c>
      <c r="D7" s="361">
        <v>23898.959999999999</v>
      </c>
      <c r="E7" s="105">
        <v>123401</v>
      </c>
      <c r="F7" s="103">
        <v>19484</v>
      </c>
      <c r="G7" s="104">
        <v>0.15789175128240451</v>
      </c>
      <c r="H7" s="103">
        <v>0</v>
      </c>
      <c r="I7" s="106">
        <v>0</v>
      </c>
    </row>
    <row r="8" spans="1:9" x14ac:dyDescent="0.25">
      <c r="A8" s="759"/>
      <c r="B8" s="737"/>
      <c r="C8" s="362" t="s">
        <v>281</v>
      </c>
      <c r="D8" s="61">
        <v>19336.16</v>
      </c>
      <c r="E8" s="62">
        <v>116501</v>
      </c>
      <c r="F8" s="92">
        <v>19484</v>
      </c>
      <c r="G8" s="120">
        <v>0.16724319962918774</v>
      </c>
      <c r="H8" s="92"/>
      <c r="I8" s="107"/>
    </row>
    <row r="9" spans="1:9" x14ac:dyDescent="0.25">
      <c r="A9" s="759"/>
      <c r="B9" s="738"/>
      <c r="C9" s="76" t="s">
        <v>282</v>
      </c>
      <c r="D9" s="61">
        <v>4562.8</v>
      </c>
      <c r="E9" s="62"/>
      <c r="F9" s="92"/>
      <c r="G9" s="120">
        <v>0</v>
      </c>
      <c r="H9" s="92"/>
      <c r="I9" s="107"/>
    </row>
    <row r="10" spans="1:9" ht="15.75" thickBot="1" x14ac:dyDescent="0.3">
      <c r="A10" s="759"/>
      <c r="B10" s="739"/>
      <c r="C10" s="227" t="s">
        <v>283</v>
      </c>
      <c r="D10" s="117"/>
      <c r="E10" s="117">
        <v>6900</v>
      </c>
      <c r="F10" s="92"/>
      <c r="G10" s="120">
        <v>0</v>
      </c>
      <c r="H10" s="92"/>
      <c r="I10" s="107"/>
    </row>
    <row r="11" spans="1:9" ht="15.75" thickBot="1" x14ac:dyDescent="0.3">
      <c r="A11" s="759"/>
      <c r="B11" s="363">
        <v>233</v>
      </c>
      <c r="C11" s="100" t="s">
        <v>284</v>
      </c>
      <c r="D11" s="361">
        <v>38092.19</v>
      </c>
      <c r="E11" s="105">
        <v>4221</v>
      </c>
      <c r="F11" s="103">
        <v>169797</v>
      </c>
      <c r="G11" s="104">
        <v>40.226723525230987</v>
      </c>
      <c r="H11" s="103">
        <v>0</v>
      </c>
      <c r="I11" s="106">
        <v>0</v>
      </c>
    </row>
    <row r="12" spans="1:9" ht="15.75" thickBot="1" x14ac:dyDescent="0.3">
      <c r="A12" s="759"/>
      <c r="B12" s="737"/>
      <c r="C12" s="74" t="s">
        <v>285</v>
      </c>
      <c r="D12" s="364">
        <v>38092.19</v>
      </c>
      <c r="E12" s="365">
        <v>4221</v>
      </c>
      <c r="F12" s="92">
        <v>169797</v>
      </c>
      <c r="G12" s="120">
        <v>40.226723525230987</v>
      </c>
      <c r="H12" s="92"/>
      <c r="I12" s="107"/>
    </row>
    <row r="13" spans="1:9" ht="15.75" hidden="1" thickBot="1" x14ac:dyDescent="0.3">
      <c r="A13" s="759"/>
      <c r="B13" s="738"/>
      <c r="C13" s="366" t="s">
        <v>286</v>
      </c>
      <c r="D13" s="367"/>
      <c r="E13" s="367"/>
      <c r="F13" s="368"/>
      <c r="G13" s="369">
        <v>0</v>
      </c>
      <c r="H13" s="368"/>
      <c r="I13" s="370"/>
    </row>
    <row r="14" spans="1:9" ht="15.75" hidden="1" thickBot="1" x14ac:dyDescent="0.3">
      <c r="A14" s="759"/>
      <c r="B14" s="738"/>
      <c r="C14" s="366" t="s">
        <v>287</v>
      </c>
      <c r="D14" s="367"/>
      <c r="E14" s="367"/>
      <c r="F14" s="368"/>
      <c r="G14" s="369">
        <v>0</v>
      </c>
      <c r="H14" s="368"/>
      <c r="I14" s="370"/>
    </row>
    <row r="15" spans="1:9" ht="15.75" hidden="1" thickBot="1" x14ac:dyDescent="0.3">
      <c r="A15" s="759"/>
      <c r="B15" s="738"/>
      <c r="C15" s="366" t="s">
        <v>288</v>
      </c>
      <c r="D15" s="367"/>
      <c r="E15" s="367"/>
      <c r="F15" s="368"/>
      <c r="G15" s="369">
        <v>0</v>
      </c>
      <c r="H15" s="368"/>
      <c r="I15" s="370"/>
    </row>
    <row r="16" spans="1:9" ht="15.75" hidden="1" thickBot="1" x14ac:dyDescent="0.3">
      <c r="A16" s="759"/>
      <c r="B16" s="739"/>
      <c r="C16" s="371" t="s">
        <v>289</v>
      </c>
      <c r="D16" s="117"/>
      <c r="E16" s="117"/>
      <c r="F16" s="92"/>
      <c r="G16" s="120">
        <v>0</v>
      </c>
      <c r="H16" s="92"/>
      <c r="I16" s="107"/>
    </row>
    <row r="17" spans="1:9" ht="16.5" thickBot="1" x14ac:dyDescent="0.3">
      <c r="A17" s="372">
        <v>300</v>
      </c>
      <c r="B17" s="764" t="s">
        <v>77</v>
      </c>
      <c r="C17" s="837"/>
      <c r="D17" s="374">
        <v>690306.37</v>
      </c>
      <c r="E17" s="373">
        <v>818996</v>
      </c>
      <c r="F17" s="375">
        <v>1904799</v>
      </c>
      <c r="G17" s="376">
        <v>2.3257732638498845</v>
      </c>
      <c r="H17" s="375">
        <v>500000</v>
      </c>
      <c r="I17" s="377">
        <v>500000</v>
      </c>
    </row>
    <row r="18" spans="1:9" ht="15.75" thickBot="1" x14ac:dyDescent="0.3">
      <c r="A18" s="359">
        <v>320</v>
      </c>
      <c r="B18" s="748" t="s">
        <v>290</v>
      </c>
      <c r="C18" s="749"/>
      <c r="D18" s="378">
        <v>690306.37</v>
      </c>
      <c r="E18" s="379">
        <v>818996</v>
      </c>
      <c r="F18" s="379">
        <v>1904799</v>
      </c>
      <c r="G18" s="380">
        <v>2.3257732638498845</v>
      </c>
      <c r="H18" s="379">
        <v>500000</v>
      </c>
      <c r="I18" s="381">
        <v>500000</v>
      </c>
    </row>
    <row r="19" spans="1:9" ht="13.5" customHeight="1" thickBot="1" x14ac:dyDescent="0.3">
      <c r="A19" s="833"/>
      <c r="B19" s="363">
        <v>321</v>
      </c>
      <c r="C19" s="100" t="s">
        <v>79</v>
      </c>
      <c r="D19" s="382">
        <v>690306.37</v>
      </c>
      <c r="E19" s="72">
        <v>818996</v>
      </c>
      <c r="F19" s="70">
        <v>1904799</v>
      </c>
      <c r="G19" s="71">
        <v>2.3257732638498845</v>
      </c>
      <c r="H19" s="70">
        <v>500000</v>
      </c>
      <c r="I19" s="73">
        <v>500000</v>
      </c>
    </row>
    <row r="20" spans="1:9" ht="12.75" customHeight="1" x14ac:dyDescent="0.25">
      <c r="A20" s="834"/>
      <c r="B20" s="836"/>
      <c r="C20" s="22" t="s">
        <v>291</v>
      </c>
      <c r="D20" s="244">
        <v>66064.149999999994</v>
      </c>
      <c r="E20" s="60"/>
      <c r="F20" s="92"/>
      <c r="G20" s="120">
        <v>0</v>
      </c>
      <c r="H20" s="92"/>
      <c r="I20" s="107"/>
    </row>
    <row r="21" spans="1:9" ht="12.75" customHeight="1" x14ac:dyDescent="0.25">
      <c r="A21" s="834"/>
      <c r="B21" s="836"/>
      <c r="C21" s="59" t="s">
        <v>111</v>
      </c>
      <c r="D21" s="244">
        <v>58454.17</v>
      </c>
      <c r="E21" s="60"/>
      <c r="F21" s="92"/>
      <c r="G21" s="120">
        <v>0</v>
      </c>
      <c r="H21" s="92"/>
      <c r="I21" s="107"/>
    </row>
    <row r="22" spans="1:9" ht="12.75" customHeight="1" x14ac:dyDescent="0.25">
      <c r="A22" s="834"/>
      <c r="B22" s="836"/>
      <c r="C22" s="59" t="s">
        <v>292</v>
      </c>
      <c r="D22" s="244"/>
      <c r="E22" s="60"/>
      <c r="F22" s="92"/>
      <c r="G22" s="120">
        <v>0</v>
      </c>
      <c r="H22" s="92"/>
      <c r="I22" s="107"/>
    </row>
    <row r="23" spans="1:9" ht="12.75" customHeight="1" x14ac:dyDescent="0.25">
      <c r="A23" s="834"/>
      <c r="B23" s="836"/>
      <c r="C23" s="59" t="s">
        <v>293</v>
      </c>
      <c r="D23" s="244">
        <v>340000</v>
      </c>
      <c r="E23" s="60">
        <v>340000</v>
      </c>
      <c r="F23" s="92">
        <v>500000</v>
      </c>
      <c r="G23" s="120">
        <v>1.4705882352941178</v>
      </c>
      <c r="H23" s="92">
        <v>500000</v>
      </c>
      <c r="I23" s="107">
        <v>500000</v>
      </c>
    </row>
    <row r="24" spans="1:9" ht="12.75" customHeight="1" x14ac:dyDescent="0.25">
      <c r="A24" s="834"/>
      <c r="B24" s="836"/>
      <c r="C24" s="76" t="s">
        <v>294</v>
      </c>
      <c r="D24" s="244">
        <v>6610.12</v>
      </c>
      <c r="E24" s="60"/>
      <c r="F24" s="92"/>
      <c r="G24" s="120">
        <v>0</v>
      </c>
      <c r="H24" s="92"/>
      <c r="I24" s="107"/>
    </row>
    <row r="25" spans="1:9" ht="12.75" customHeight="1" x14ac:dyDescent="0.25">
      <c r="A25" s="834"/>
      <c r="B25" s="836"/>
      <c r="C25" s="76" t="s">
        <v>295</v>
      </c>
      <c r="D25" s="244">
        <v>9000</v>
      </c>
      <c r="E25" s="60"/>
      <c r="F25" s="92"/>
      <c r="G25" s="120">
        <v>0</v>
      </c>
      <c r="H25" s="92"/>
      <c r="I25" s="107"/>
    </row>
    <row r="26" spans="1:9" ht="12.75" customHeight="1" x14ac:dyDescent="0.25">
      <c r="A26" s="834"/>
      <c r="B26" s="836"/>
      <c r="C26" s="383" t="s">
        <v>108</v>
      </c>
      <c r="D26" s="244">
        <v>8142.7</v>
      </c>
      <c r="E26" s="60"/>
      <c r="F26" s="92"/>
      <c r="G26" s="120">
        <v>0</v>
      </c>
      <c r="H26" s="92"/>
      <c r="I26" s="107"/>
    </row>
    <row r="27" spans="1:9" ht="12.75" hidden="1" customHeight="1" x14ac:dyDescent="0.25">
      <c r="A27" s="834"/>
      <c r="B27" s="836"/>
      <c r="C27" s="76" t="s">
        <v>296</v>
      </c>
      <c r="D27" s="32"/>
      <c r="E27" s="32"/>
      <c r="F27" s="77"/>
      <c r="G27" s="151">
        <v>0</v>
      </c>
      <c r="H27" s="77"/>
      <c r="I27" s="108"/>
    </row>
    <row r="28" spans="1:9" ht="15" hidden="1" customHeight="1" x14ac:dyDescent="0.25">
      <c r="A28" s="834"/>
      <c r="B28" s="836"/>
      <c r="C28" s="76" t="s">
        <v>297</v>
      </c>
      <c r="D28" s="32"/>
      <c r="E28" s="32"/>
      <c r="F28" s="77"/>
      <c r="G28" s="151">
        <v>0</v>
      </c>
      <c r="H28" s="77"/>
      <c r="I28" s="108"/>
    </row>
    <row r="29" spans="1:9" ht="15" hidden="1" customHeight="1" x14ac:dyDescent="0.25">
      <c r="A29" s="834"/>
      <c r="B29" s="836"/>
      <c r="C29" s="76" t="s">
        <v>298</v>
      </c>
      <c r="D29" s="32"/>
      <c r="E29" s="32"/>
      <c r="F29" s="77"/>
      <c r="G29" s="151">
        <v>0</v>
      </c>
      <c r="H29" s="77"/>
      <c r="I29" s="108"/>
    </row>
    <row r="30" spans="1:9" ht="15" hidden="1" customHeight="1" x14ac:dyDescent="0.25">
      <c r="A30" s="834"/>
      <c r="B30" s="836"/>
      <c r="C30" s="76" t="s">
        <v>299</v>
      </c>
      <c r="D30" s="32"/>
      <c r="E30" s="32"/>
      <c r="F30" s="77"/>
      <c r="G30" s="151">
        <v>0</v>
      </c>
      <c r="H30" s="77"/>
      <c r="I30" s="108"/>
    </row>
    <row r="31" spans="1:9" ht="15" hidden="1" customHeight="1" x14ac:dyDescent="0.25">
      <c r="A31" s="834"/>
      <c r="B31" s="836"/>
      <c r="C31" s="119" t="s">
        <v>197</v>
      </c>
      <c r="D31" s="32"/>
      <c r="E31" s="32"/>
      <c r="F31" s="151"/>
      <c r="G31" s="151">
        <v>0</v>
      </c>
      <c r="H31" s="151"/>
      <c r="I31" s="384"/>
    </row>
    <row r="32" spans="1:9" ht="15" hidden="1" customHeight="1" x14ac:dyDescent="0.25">
      <c r="A32" s="834"/>
      <c r="B32" s="836"/>
      <c r="C32" s="119" t="s">
        <v>300</v>
      </c>
      <c r="D32" s="32"/>
      <c r="E32" s="32"/>
      <c r="F32" s="151"/>
      <c r="G32" s="151">
        <v>0</v>
      </c>
      <c r="H32" s="151"/>
      <c r="I32" s="384"/>
    </row>
    <row r="33" spans="1:9" ht="15" hidden="1" customHeight="1" x14ac:dyDescent="0.25">
      <c r="A33" s="834"/>
      <c r="B33" s="836"/>
      <c r="C33" s="119" t="s">
        <v>301</v>
      </c>
      <c r="D33" s="32"/>
      <c r="E33" s="32"/>
      <c r="F33" s="151"/>
      <c r="G33" s="151">
        <v>0</v>
      </c>
      <c r="H33" s="151"/>
      <c r="I33" s="384"/>
    </row>
    <row r="34" spans="1:9" ht="15" hidden="1" customHeight="1" x14ac:dyDescent="0.25">
      <c r="A34" s="834"/>
      <c r="B34" s="836"/>
      <c r="C34" s="119" t="s">
        <v>302</v>
      </c>
      <c r="D34" s="32"/>
      <c r="E34" s="32"/>
      <c r="F34" s="151"/>
      <c r="G34" s="151">
        <v>0</v>
      </c>
      <c r="H34" s="151"/>
      <c r="I34" s="384"/>
    </row>
    <row r="35" spans="1:9" ht="15" hidden="1" customHeight="1" x14ac:dyDescent="0.25">
      <c r="A35" s="834"/>
      <c r="B35" s="836"/>
      <c r="C35" s="119" t="s">
        <v>303</v>
      </c>
      <c r="D35" s="32"/>
      <c r="E35" s="32"/>
      <c r="F35" s="151"/>
      <c r="G35" s="151">
        <v>0</v>
      </c>
      <c r="H35" s="151"/>
      <c r="I35" s="384"/>
    </row>
    <row r="36" spans="1:9" ht="15" hidden="1" customHeight="1" x14ac:dyDescent="0.25">
      <c r="A36" s="834"/>
      <c r="B36" s="836"/>
      <c r="C36" s="76" t="s">
        <v>304</v>
      </c>
      <c r="D36" s="32"/>
      <c r="E36" s="32"/>
      <c r="F36" s="151"/>
      <c r="G36" s="151">
        <v>0</v>
      </c>
      <c r="H36" s="151"/>
      <c r="I36" s="384"/>
    </row>
    <row r="37" spans="1:9" ht="15" hidden="1" customHeight="1" x14ac:dyDescent="0.25">
      <c r="A37" s="834"/>
      <c r="B37" s="836"/>
      <c r="C37" s="76" t="s">
        <v>305</v>
      </c>
      <c r="D37" s="32"/>
      <c r="E37" s="32"/>
      <c r="F37" s="151"/>
      <c r="G37" s="151">
        <v>0</v>
      </c>
      <c r="H37" s="151"/>
      <c r="I37" s="384"/>
    </row>
    <row r="38" spans="1:9" ht="15" hidden="1" customHeight="1" x14ac:dyDescent="0.25">
      <c r="A38" s="834"/>
      <c r="B38" s="836"/>
      <c r="C38" s="76" t="s">
        <v>306</v>
      </c>
      <c r="D38" s="32"/>
      <c r="E38" s="32"/>
      <c r="F38" s="151"/>
      <c r="G38" s="151">
        <v>0</v>
      </c>
      <c r="H38" s="151"/>
      <c r="I38" s="384"/>
    </row>
    <row r="39" spans="1:9" ht="15" customHeight="1" x14ac:dyDescent="0.25">
      <c r="A39" s="834"/>
      <c r="B39" s="836"/>
      <c r="C39" s="76" t="s">
        <v>307</v>
      </c>
      <c r="D39" s="32">
        <v>136054.5</v>
      </c>
      <c r="E39" s="32"/>
      <c r="F39" s="151"/>
      <c r="G39" s="151">
        <v>0</v>
      </c>
      <c r="H39" s="151"/>
      <c r="I39" s="384"/>
    </row>
    <row r="40" spans="1:9" ht="15" customHeight="1" x14ac:dyDescent="0.25">
      <c r="A40" s="834"/>
      <c r="B40" s="836"/>
      <c r="C40" s="76" t="s">
        <v>308</v>
      </c>
      <c r="D40" s="146">
        <v>65980.73</v>
      </c>
      <c r="E40" s="32"/>
      <c r="F40" s="77"/>
      <c r="G40" s="151">
        <v>0</v>
      </c>
      <c r="H40" s="77"/>
      <c r="I40" s="108"/>
    </row>
    <row r="41" spans="1:9" ht="15" customHeight="1" x14ac:dyDescent="0.25">
      <c r="A41" s="834"/>
      <c r="B41" s="836"/>
      <c r="C41" s="76" t="s">
        <v>309</v>
      </c>
      <c r="D41" s="32"/>
      <c r="E41" s="32">
        <v>4000</v>
      </c>
      <c r="F41" s="77"/>
      <c r="G41" s="151">
        <v>0</v>
      </c>
      <c r="H41" s="77"/>
      <c r="I41" s="108"/>
    </row>
    <row r="42" spans="1:9" ht="15" customHeight="1" x14ac:dyDescent="0.25">
      <c r="A42" s="834"/>
      <c r="B42" s="836"/>
      <c r="C42" s="76" t="s">
        <v>310</v>
      </c>
      <c r="D42" s="32"/>
      <c r="E42" s="32">
        <v>15000</v>
      </c>
      <c r="F42" s="77"/>
      <c r="G42" s="151">
        <v>0</v>
      </c>
      <c r="H42" s="77"/>
      <c r="I42" s="108"/>
    </row>
    <row r="43" spans="1:9" ht="15" customHeight="1" x14ac:dyDescent="0.25">
      <c r="A43" s="834"/>
      <c r="B43" s="836"/>
      <c r="C43" s="76" t="s">
        <v>311</v>
      </c>
      <c r="D43" s="32"/>
      <c r="E43" s="32"/>
      <c r="F43" s="77">
        <v>55882</v>
      </c>
      <c r="G43" s="151">
        <v>0</v>
      </c>
      <c r="H43" s="77"/>
      <c r="I43" s="108"/>
    </row>
    <row r="44" spans="1:9" ht="15" customHeight="1" x14ac:dyDescent="0.25">
      <c r="A44" s="834"/>
      <c r="B44" s="836"/>
      <c r="C44" s="76" t="s">
        <v>312</v>
      </c>
      <c r="D44" s="32"/>
      <c r="E44" s="32">
        <v>459996</v>
      </c>
      <c r="F44" s="77"/>
      <c r="G44" s="151">
        <v>0</v>
      </c>
      <c r="H44" s="77"/>
      <c r="I44" s="108"/>
    </row>
    <row r="45" spans="1:9" ht="15" customHeight="1" x14ac:dyDescent="0.25">
      <c r="A45" s="834"/>
      <c r="B45" s="836"/>
      <c r="C45" s="76" t="s">
        <v>313</v>
      </c>
      <c r="D45" s="32"/>
      <c r="E45" s="32"/>
      <c r="F45" s="77">
        <v>14250</v>
      </c>
      <c r="G45" s="151">
        <v>0</v>
      </c>
      <c r="H45" s="77"/>
      <c r="I45" s="108"/>
    </row>
    <row r="46" spans="1:9" ht="15" customHeight="1" x14ac:dyDescent="0.25">
      <c r="A46" s="834"/>
      <c r="B46" s="836"/>
      <c r="C46" s="76" t="s">
        <v>314</v>
      </c>
      <c r="D46" s="32"/>
      <c r="E46" s="32"/>
      <c r="F46" s="77">
        <v>591596</v>
      </c>
      <c r="G46" s="151">
        <v>0</v>
      </c>
      <c r="H46" s="77"/>
      <c r="I46" s="108"/>
    </row>
    <row r="47" spans="1:9" ht="15" customHeight="1" x14ac:dyDescent="0.25">
      <c r="A47" s="834"/>
      <c r="B47" s="836"/>
      <c r="C47" s="76" t="s">
        <v>315</v>
      </c>
      <c r="D47" s="32"/>
      <c r="E47" s="32"/>
      <c r="F47" s="77">
        <v>510688</v>
      </c>
      <c r="G47" s="151">
        <v>0</v>
      </c>
      <c r="H47" s="77"/>
      <c r="I47" s="108"/>
    </row>
    <row r="48" spans="1:9" ht="15" customHeight="1" x14ac:dyDescent="0.25">
      <c r="A48" s="834"/>
      <c r="B48" s="836"/>
      <c r="C48" s="76" t="s">
        <v>316</v>
      </c>
      <c r="D48" s="32"/>
      <c r="E48" s="32"/>
      <c r="F48" s="77">
        <v>160183</v>
      </c>
      <c r="G48" s="151">
        <v>0</v>
      </c>
      <c r="H48" s="77"/>
      <c r="I48" s="108"/>
    </row>
    <row r="49" spans="1:9" ht="15.75" customHeight="1" thickBot="1" x14ac:dyDescent="0.3">
      <c r="A49" s="835"/>
      <c r="B49" s="836"/>
      <c r="C49" s="76" t="s">
        <v>312</v>
      </c>
      <c r="D49" s="32"/>
      <c r="E49" s="32"/>
      <c r="F49" s="151">
        <v>72200</v>
      </c>
      <c r="G49" s="151">
        <v>0</v>
      </c>
      <c r="H49" s="151"/>
      <c r="I49" s="384"/>
    </row>
    <row r="50" spans="1:9" ht="15.75" thickBot="1" x14ac:dyDescent="0.3">
      <c r="A50" s="385">
        <v>330</v>
      </c>
      <c r="B50" s="748" t="s">
        <v>113</v>
      </c>
      <c r="C50" s="749"/>
      <c r="D50" s="386">
        <v>0</v>
      </c>
      <c r="E50" s="386"/>
      <c r="F50" s="387">
        <v>0</v>
      </c>
      <c r="G50" s="388">
        <v>0</v>
      </c>
      <c r="H50" s="387">
        <v>0</v>
      </c>
      <c r="I50" s="389">
        <v>0</v>
      </c>
    </row>
    <row r="51" spans="1:9" ht="15.75" thickBot="1" x14ac:dyDescent="0.3">
      <c r="A51" s="750"/>
      <c r="B51" s="363">
        <v>332</v>
      </c>
      <c r="C51" s="100" t="s">
        <v>317</v>
      </c>
      <c r="D51" s="101">
        <v>0</v>
      </c>
      <c r="E51" s="101"/>
      <c r="F51" s="104"/>
      <c r="G51" s="104">
        <v>0</v>
      </c>
      <c r="H51" s="104"/>
      <c r="I51" s="390"/>
    </row>
    <row r="52" spans="1:9" x14ac:dyDescent="0.25">
      <c r="A52" s="751"/>
      <c r="B52" s="737"/>
      <c r="C52" s="22" t="s">
        <v>225</v>
      </c>
      <c r="D52" s="60"/>
      <c r="E52" s="60"/>
      <c r="F52" s="120"/>
      <c r="G52" s="120">
        <v>0</v>
      </c>
      <c r="H52" s="120"/>
      <c r="I52" s="391"/>
    </row>
    <row r="53" spans="1:9" ht="15.75" thickBot="1" x14ac:dyDescent="0.3">
      <c r="A53" s="751"/>
      <c r="B53" s="738"/>
      <c r="C53" s="208"/>
      <c r="D53" s="117"/>
      <c r="E53" s="117"/>
      <c r="F53" s="120"/>
      <c r="G53" s="120">
        <v>0</v>
      </c>
      <c r="H53" s="120"/>
      <c r="I53" s="391"/>
    </row>
    <row r="54" spans="1:9" ht="17.25" thickTop="1" thickBot="1" x14ac:dyDescent="0.3">
      <c r="A54" s="392"/>
      <c r="B54" s="393"/>
      <c r="C54" s="350" t="s">
        <v>318</v>
      </c>
      <c r="D54" s="160">
        <v>752297.52</v>
      </c>
      <c r="E54" s="159">
        <v>946618</v>
      </c>
      <c r="F54" s="159">
        <v>2094080</v>
      </c>
      <c r="G54" s="160">
        <v>2.2121700622637643</v>
      </c>
      <c r="H54" s="159">
        <v>500000</v>
      </c>
      <c r="I54" s="394">
        <v>500000</v>
      </c>
    </row>
    <row r="55" spans="1:9" ht="15.75" thickTop="1" x14ac:dyDescent="0.25"/>
  </sheetData>
  <mergeCells count="21">
    <mergeCell ref="B50:C50"/>
    <mergeCell ref="A51:A53"/>
    <mergeCell ref="B52:B53"/>
    <mergeCell ref="A7:A16"/>
    <mergeCell ref="B8:B10"/>
    <mergeCell ref="B12:B16"/>
    <mergeCell ref="B18:C18"/>
    <mergeCell ref="A19:A49"/>
    <mergeCell ref="B20:B49"/>
    <mergeCell ref="B17:C17"/>
    <mergeCell ref="H3:H4"/>
    <mergeCell ref="I3:I4"/>
    <mergeCell ref="D3:D4"/>
    <mergeCell ref="E3:E4"/>
    <mergeCell ref="F3:F4"/>
    <mergeCell ref="G3:G4"/>
    <mergeCell ref="A3:A4"/>
    <mergeCell ref="B3:B4"/>
    <mergeCell ref="C3:C4"/>
    <mergeCell ref="B5:C5"/>
    <mergeCell ref="B6:C6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opLeftCell="A100" workbookViewId="0">
      <selection activeCell="H124" sqref="H124"/>
    </sheetView>
  </sheetViews>
  <sheetFormatPr defaultRowHeight="15" x14ac:dyDescent="0.25"/>
  <cols>
    <col min="1" max="1" width="10.85546875" customWidth="1"/>
    <col min="3" max="3" width="32.140625" customWidth="1"/>
    <col min="4" max="4" width="16.5703125" customWidth="1"/>
    <col min="5" max="5" width="14.7109375" customWidth="1"/>
    <col min="6" max="6" width="13.7109375" customWidth="1"/>
    <col min="7" max="7" width="10.5703125" customWidth="1"/>
    <col min="8" max="9" width="14.140625" customWidth="1"/>
    <col min="11" max="11" width="10.7109375" customWidth="1"/>
    <col min="248" max="248" width="10.85546875" customWidth="1"/>
    <col min="250" max="250" width="40.7109375" customWidth="1"/>
    <col min="251" max="258" width="0" hidden="1" customWidth="1"/>
    <col min="259" max="259" width="14.42578125" customWidth="1"/>
    <col min="260" max="261" width="14.7109375" customWidth="1"/>
    <col min="262" max="262" width="13.7109375" customWidth="1"/>
    <col min="263" max="263" width="10.5703125" customWidth="1"/>
    <col min="264" max="265" width="14.140625" customWidth="1"/>
    <col min="267" max="267" width="10.7109375" customWidth="1"/>
    <col min="504" max="504" width="10.85546875" customWidth="1"/>
    <col min="506" max="506" width="40.7109375" customWidth="1"/>
    <col min="507" max="514" width="0" hidden="1" customWidth="1"/>
    <col min="515" max="515" width="14.42578125" customWidth="1"/>
    <col min="516" max="517" width="14.7109375" customWidth="1"/>
    <col min="518" max="518" width="13.7109375" customWidth="1"/>
    <col min="519" max="519" width="10.5703125" customWidth="1"/>
    <col min="520" max="521" width="14.140625" customWidth="1"/>
    <col min="523" max="523" width="10.7109375" customWidth="1"/>
    <col min="760" max="760" width="10.85546875" customWidth="1"/>
    <col min="762" max="762" width="40.7109375" customWidth="1"/>
    <col min="763" max="770" width="0" hidden="1" customWidth="1"/>
    <col min="771" max="771" width="14.42578125" customWidth="1"/>
    <col min="772" max="773" width="14.7109375" customWidth="1"/>
    <col min="774" max="774" width="13.7109375" customWidth="1"/>
    <col min="775" max="775" width="10.5703125" customWidth="1"/>
    <col min="776" max="777" width="14.140625" customWidth="1"/>
    <col min="779" max="779" width="10.7109375" customWidth="1"/>
    <col min="1016" max="1016" width="10.85546875" customWidth="1"/>
    <col min="1018" max="1018" width="40.7109375" customWidth="1"/>
    <col min="1019" max="1026" width="0" hidden="1" customWidth="1"/>
    <col min="1027" max="1027" width="14.42578125" customWidth="1"/>
    <col min="1028" max="1029" width="14.7109375" customWidth="1"/>
    <col min="1030" max="1030" width="13.7109375" customWidth="1"/>
    <col min="1031" max="1031" width="10.5703125" customWidth="1"/>
    <col min="1032" max="1033" width="14.140625" customWidth="1"/>
    <col min="1035" max="1035" width="10.7109375" customWidth="1"/>
    <col min="1272" max="1272" width="10.85546875" customWidth="1"/>
    <col min="1274" max="1274" width="40.7109375" customWidth="1"/>
    <col min="1275" max="1282" width="0" hidden="1" customWidth="1"/>
    <col min="1283" max="1283" width="14.42578125" customWidth="1"/>
    <col min="1284" max="1285" width="14.7109375" customWidth="1"/>
    <col min="1286" max="1286" width="13.7109375" customWidth="1"/>
    <col min="1287" max="1287" width="10.5703125" customWidth="1"/>
    <col min="1288" max="1289" width="14.140625" customWidth="1"/>
    <col min="1291" max="1291" width="10.7109375" customWidth="1"/>
    <col min="1528" max="1528" width="10.85546875" customWidth="1"/>
    <col min="1530" max="1530" width="40.7109375" customWidth="1"/>
    <col min="1531" max="1538" width="0" hidden="1" customWidth="1"/>
    <col min="1539" max="1539" width="14.42578125" customWidth="1"/>
    <col min="1540" max="1541" width="14.7109375" customWidth="1"/>
    <col min="1542" max="1542" width="13.7109375" customWidth="1"/>
    <col min="1543" max="1543" width="10.5703125" customWidth="1"/>
    <col min="1544" max="1545" width="14.140625" customWidth="1"/>
    <col min="1547" max="1547" width="10.7109375" customWidth="1"/>
    <col min="1784" max="1784" width="10.85546875" customWidth="1"/>
    <col min="1786" max="1786" width="40.7109375" customWidth="1"/>
    <col min="1787" max="1794" width="0" hidden="1" customWidth="1"/>
    <col min="1795" max="1795" width="14.42578125" customWidth="1"/>
    <col min="1796" max="1797" width="14.7109375" customWidth="1"/>
    <col min="1798" max="1798" width="13.7109375" customWidth="1"/>
    <col min="1799" max="1799" width="10.5703125" customWidth="1"/>
    <col min="1800" max="1801" width="14.140625" customWidth="1"/>
    <col min="1803" max="1803" width="10.7109375" customWidth="1"/>
    <col min="2040" max="2040" width="10.85546875" customWidth="1"/>
    <col min="2042" max="2042" width="40.7109375" customWidth="1"/>
    <col min="2043" max="2050" width="0" hidden="1" customWidth="1"/>
    <col min="2051" max="2051" width="14.42578125" customWidth="1"/>
    <col min="2052" max="2053" width="14.7109375" customWidth="1"/>
    <col min="2054" max="2054" width="13.7109375" customWidth="1"/>
    <col min="2055" max="2055" width="10.5703125" customWidth="1"/>
    <col min="2056" max="2057" width="14.140625" customWidth="1"/>
    <col min="2059" max="2059" width="10.7109375" customWidth="1"/>
    <col min="2296" max="2296" width="10.85546875" customWidth="1"/>
    <col min="2298" max="2298" width="40.7109375" customWidth="1"/>
    <col min="2299" max="2306" width="0" hidden="1" customWidth="1"/>
    <col min="2307" max="2307" width="14.42578125" customWidth="1"/>
    <col min="2308" max="2309" width="14.7109375" customWidth="1"/>
    <col min="2310" max="2310" width="13.7109375" customWidth="1"/>
    <col min="2311" max="2311" width="10.5703125" customWidth="1"/>
    <col min="2312" max="2313" width="14.140625" customWidth="1"/>
    <col min="2315" max="2315" width="10.7109375" customWidth="1"/>
    <col min="2552" max="2552" width="10.85546875" customWidth="1"/>
    <col min="2554" max="2554" width="40.7109375" customWidth="1"/>
    <col min="2555" max="2562" width="0" hidden="1" customWidth="1"/>
    <col min="2563" max="2563" width="14.42578125" customWidth="1"/>
    <col min="2564" max="2565" width="14.7109375" customWidth="1"/>
    <col min="2566" max="2566" width="13.7109375" customWidth="1"/>
    <col min="2567" max="2567" width="10.5703125" customWidth="1"/>
    <col min="2568" max="2569" width="14.140625" customWidth="1"/>
    <col min="2571" max="2571" width="10.7109375" customWidth="1"/>
    <col min="2808" max="2808" width="10.85546875" customWidth="1"/>
    <col min="2810" max="2810" width="40.7109375" customWidth="1"/>
    <col min="2811" max="2818" width="0" hidden="1" customWidth="1"/>
    <col min="2819" max="2819" width="14.42578125" customWidth="1"/>
    <col min="2820" max="2821" width="14.7109375" customWidth="1"/>
    <col min="2822" max="2822" width="13.7109375" customWidth="1"/>
    <col min="2823" max="2823" width="10.5703125" customWidth="1"/>
    <col min="2824" max="2825" width="14.140625" customWidth="1"/>
    <col min="2827" max="2827" width="10.7109375" customWidth="1"/>
    <col min="3064" max="3064" width="10.85546875" customWidth="1"/>
    <col min="3066" max="3066" width="40.7109375" customWidth="1"/>
    <col min="3067" max="3074" width="0" hidden="1" customWidth="1"/>
    <col min="3075" max="3075" width="14.42578125" customWidth="1"/>
    <col min="3076" max="3077" width="14.7109375" customWidth="1"/>
    <col min="3078" max="3078" width="13.7109375" customWidth="1"/>
    <col min="3079" max="3079" width="10.5703125" customWidth="1"/>
    <col min="3080" max="3081" width="14.140625" customWidth="1"/>
    <col min="3083" max="3083" width="10.7109375" customWidth="1"/>
    <col min="3320" max="3320" width="10.85546875" customWidth="1"/>
    <col min="3322" max="3322" width="40.7109375" customWidth="1"/>
    <col min="3323" max="3330" width="0" hidden="1" customWidth="1"/>
    <col min="3331" max="3331" width="14.42578125" customWidth="1"/>
    <col min="3332" max="3333" width="14.7109375" customWidth="1"/>
    <col min="3334" max="3334" width="13.7109375" customWidth="1"/>
    <col min="3335" max="3335" width="10.5703125" customWidth="1"/>
    <col min="3336" max="3337" width="14.140625" customWidth="1"/>
    <col min="3339" max="3339" width="10.7109375" customWidth="1"/>
    <col min="3576" max="3576" width="10.85546875" customWidth="1"/>
    <col min="3578" max="3578" width="40.7109375" customWidth="1"/>
    <col min="3579" max="3586" width="0" hidden="1" customWidth="1"/>
    <col min="3587" max="3587" width="14.42578125" customWidth="1"/>
    <col min="3588" max="3589" width="14.7109375" customWidth="1"/>
    <col min="3590" max="3590" width="13.7109375" customWidth="1"/>
    <col min="3591" max="3591" width="10.5703125" customWidth="1"/>
    <col min="3592" max="3593" width="14.140625" customWidth="1"/>
    <col min="3595" max="3595" width="10.7109375" customWidth="1"/>
    <col min="3832" max="3832" width="10.85546875" customWidth="1"/>
    <col min="3834" max="3834" width="40.7109375" customWidth="1"/>
    <col min="3835" max="3842" width="0" hidden="1" customWidth="1"/>
    <col min="3843" max="3843" width="14.42578125" customWidth="1"/>
    <col min="3844" max="3845" width="14.7109375" customWidth="1"/>
    <col min="3846" max="3846" width="13.7109375" customWidth="1"/>
    <col min="3847" max="3847" width="10.5703125" customWidth="1"/>
    <col min="3848" max="3849" width="14.140625" customWidth="1"/>
    <col min="3851" max="3851" width="10.7109375" customWidth="1"/>
    <col min="4088" max="4088" width="10.85546875" customWidth="1"/>
    <col min="4090" max="4090" width="40.7109375" customWidth="1"/>
    <col min="4091" max="4098" width="0" hidden="1" customWidth="1"/>
    <col min="4099" max="4099" width="14.42578125" customWidth="1"/>
    <col min="4100" max="4101" width="14.7109375" customWidth="1"/>
    <col min="4102" max="4102" width="13.7109375" customWidth="1"/>
    <col min="4103" max="4103" width="10.5703125" customWidth="1"/>
    <col min="4104" max="4105" width="14.140625" customWidth="1"/>
    <col min="4107" max="4107" width="10.7109375" customWidth="1"/>
    <col min="4344" max="4344" width="10.85546875" customWidth="1"/>
    <col min="4346" max="4346" width="40.7109375" customWidth="1"/>
    <col min="4347" max="4354" width="0" hidden="1" customWidth="1"/>
    <col min="4355" max="4355" width="14.42578125" customWidth="1"/>
    <col min="4356" max="4357" width="14.7109375" customWidth="1"/>
    <col min="4358" max="4358" width="13.7109375" customWidth="1"/>
    <col min="4359" max="4359" width="10.5703125" customWidth="1"/>
    <col min="4360" max="4361" width="14.140625" customWidth="1"/>
    <col min="4363" max="4363" width="10.7109375" customWidth="1"/>
    <col min="4600" max="4600" width="10.85546875" customWidth="1"/>
    <col min="4602" max="4602" width="40.7109375" customWidth="1"/>
    <col min="4603" max="4610" width="0" hidden="1" customWidth="1"/>
    <col min="4611" max="4611" width="14.42578125" customWidth="1"/>
    <col min="4612" max="4613" width="14.7109375" customWidth="1"/>
    <col min="4614" max="4614" width="13.7109375" customWidth="1"/>
    <col min="4615" max="4615" width="10.5703125" customWidth="1"/>
    <col min="4616" max="4617" width="14.140625" customWidth="1"/>
    <col min="4619" max="4619" width="10.7109375" customWidth="1"/>
    <col min="4856" max="4856" width="10.85546875" customWidth="1"/>
    <col min="4858" max="4858" width="40.7109375" customWidth="1"/>
    <col min="4859" max="4866" width="0" hidden="1" customWidth="1"/>
    <col min="4867" max="4867" width="14.42578125" customWidth="1"/>
    <col min="4868" max="4869" width="14.7109375" customWidth="1"/>
    <col min="4870" max="4870" width="13.7109375" customWidth="1"/>
    <col min="4871" max="4871" width="10.5703125" customWidth="1"/>
    <col min="4872" max="4873" width="14.140625" customWidth="1"/>
    <col min="4875" max="4875" width="10.7109375" customWidth="1"/>
    <col min="5112" max="5112" width="10.85546875" customWidth="1"/>
    <col min="5114" max="5114" width="40.7109375" customWidth="1"/>
    <col min="5115" max="5122" width="0" hidden="1" customWidth="1"/>
    <col min="5123" max="5123" width="14.42578125" customWidth="1"/>
    <col min="5124" max="5125" width="14.7109375" customWidth="1"/>
    <col min="5126" max="5126" width="13.7109375" customWidth="1"/>
    <col min="5127" max="5127" width="10.5703125" customWidth="1"/>
    <col min="5128" max="5129" width="14.140625" customWidth="1"/>
    <col min="5131" max="5131" width="10.7109375" customWidth="1"/>
    <col min="5368" max="5368" width="10.85546875" customWidth="1"/>
    <col min="5370" max="5370" width="40.7109375" customWidth="1"/>
    <col min="5371" max="5378" width="0" hidden="1" customWidth="1"/>
    <col min="5379" max="5379" width="14.42578125" customWidth="1"/>
    <col min="5380" max="5381" width="14.7109375" customWidth="1"/>
    <col min="5382" max="5382" width="13.7109375" customWidth="1"/>
    <col min="5383" max="5383" width="10.5703125" customWidth="1"/>
    <col min="5384" max="5385" width="14.140625" customWidth="1"/>
    <col min="5387" max="5387" width="10.7109375" customWidth="1"/>
    <col min="5624" max="5624" width="10.85546875" customWidth="1"/>
    <col min="5626" max="5626" width="40.7109375" customWidth="1"/>
    <col min="5627" max="5634" width="0" hidden="1" customWidth="1"/>
    <col min="5635" max="5635" width="14.42578125" customWidth="1"/>
    <col min="5636" max="5637" width="14.7109375" customWidth="1"/>
    <col min="5638" max="5638" width="13.7109375" customWidth="1"/>
    <col min="5639" max="5639" width="10.5703125" customWidth="1"/>
    <col min="5640" max="5641" width="14.140625" customWidth="1"/>
    <col min="5643" max="5643" width="10.7109375" customWidth="1"/>
    <col min="5880" max="5880" width="10.85546875" customWidth="1"/>
    <col min="5882" max="5882" width="40.7109375" customWidth="1"/>
    <col min="5883" max="5890" width="0" hidden="1" customWidth="1"/>
    <col min="5891" max="5891" width="14.42578125" customWidth="1"/>
    <col min="5892" max="5893" width="14.7109375" customWidth="1"/>
    <col min="5894" max="5894" width="13.7109375" customWidth="1"/>
    <col min="5895" max="5895" width="10.5703125" customWidth="1"/>
    <col min="5896" max="5897" width="14.140625" customWidth="1"/>
    <col min="5899" max="5899" width="10.7109375" customWidth="1"/>
    <col min="6136" max="6136" width="10.85546875" customWidth="1"/>
    <col min="6138" max="6138" width="40.7109375" customWidth="1"/>
    <col min="6139" max="6146" width="0" hidden="1" customWidth="1"/>
    <col min="6147" max="6147" width="14.42578125" customWidth="1"/>
    <col min="6148" max="6149" width="14.7109375" customWidth="1"/>
    <col min="6150" max="6150" width="13.7109375" customWidth="1"/>
    <col min="6151" max="6151" width="10.5703125" customWidth="1"/>
    <col min="6152" max="6153" width="14.140625" customWidth="1"/>
    <col min="6155" max="6155" width="10.7109375" customWidth="1"/>
    <col min="6392" max="6392" width="10.85546875" customWidth="1"/>
    <col min="6394" max="6394" width="40.7109375" customWidth="1"/>
    <col min="6395" max="6402" width="0" hidden="1" customWidth="1"/>
    <col min="6403" max="6403" width="14.42578125" customWidth="1"/>
    <col min="6404" max="6405" width="14.7109375" customWidth="1"/>
    <col min="6406" max="6406" width="13.7109375" customWidth="1"/>
    <col min="6407" max="6407" width="10.5703125" customWidth="1"/>
    <col min="6408" max="6409" width="14.140625" customWidth="1"/>
    <col min="6411" max="6411" width="10.7109375" customWidth="1"/>
    <col min="6648" max="6648" width="10.85546875" customWidth="1"/>
    <col min="6650" max="6650" width="40.7109375" customWidth="1"/>
    <col min="6651" max="6658" width="0" hidden="1" customWidth="1"/>
    <col min="6659" max="6659" width="14.42578125" customWidth="1"/>
    <col min="6660" max="6661" width="14.7109375" customWidth="1"/>
    <col min="6662" max="6662" width="13.7109375" customWidth="1"/>
    <col min="6663" max="6663" width="10.5703125" customWidth="1"/>
    <col min="6664" max="6665" width="14.140625" customWidth="1"/>
    <col min="6667" max="6667" width="10.7109375" customWidth="1"/>
    <col min="6904" max="6904" width="10.85546875" customWidth="1"/>
    <col min="6906" max="6906" width="40.7109375" customWidth="1"/>
    <col min="6907" max="6914" width="0" hidden="1" customWidth="1"/>
    <col min="6915" max="6915" width="14.42578125" customWidth="1"/>
    <col min="6916" max="6917" width="14.7109375" customWidth="1"/>
    <col min="6918" max="6918" width="13.7109375" customWidth="1"/>
    <col min="6919" max="6919" width="10.5703125" customWidth="1"/>
    <col min="6920" max="6921" width="14.140625" customWidth="1"/>
    <col min="6923" max="6923" width="10.7109375" customWidth="1"/>
    <col min="7160" max="7160" width="10.85546875" customWidth="1"/>
    <col min="7162" max="7162" width="40.7109375" customWidth="1"/>
    <col min="7163" max="7170" width="0" hidden="1" customWidth="1"/>
    <col min="7171" max="7171" width="14.42578125" customWidth="1"/>
    <col min="7172" max="7173" width="14.7109375" customWidth="1"/>
    <col min="7174" max="7174" width="13.7109375" customWidth="1"/>
    <col min="7175" max="7175" width="10.5703125" customWidth="1"/>
    <col min="7176" max="7177" width="14.140625" customWidth="1"/>
    <col min="7179" max="7179" width="10.7109375" customWidth="1"/>
    <col min="7416" max="7416" width="10.85546875" customWidth="1"/>
    <col min="7418" max="7418" width="40.7109375" customWidth="1"/>
    <col min="7419" max="7426" width="0" hidden="1" customWidth="1"/>
    <col min="7427" max="7427" width="14.42578125" customWidth="1"/>
    <col min="7428" max="7429" width="14.7109375" customWidth="1"/>
    <col min="7430" max="7430" width="13.7109375" customWidth="1"/>
    <col min="7431" max="7431" width="10.5703125" customWidth="1"/>
    <col min="7432" max="7433" width="14.140625" customWidth="1"/>
    <col min="7435" max="7435" width="10.7109375" customWidth="1"/>
    <col min="7672" max="7672" width="10.85546875" customWidth="1"/>
    <col min="7674" max="7674" width="40.7109375" customWidth="1"/>
    <col min="7675" max="7682" width="0" hidden="1" customWidth="1"/>
    <col min="7683" max="7683" width="14.42578125" customWidth="1"/>
    <col min="7684" max="7685" width="14.7109375" customWidth="1"/>
    <col min="7686" max="7686" width="13.7109375" customWidth="1"/>
    <col min="7687" max="7687" width="10.5703125" customWidth="1"/>
    <col min="7688" max="7689" width="14.140625" customWidth="1"/>
    <col min="7691" max="7691" width="10.7109375" customWidth="1"/>
    <col min="7928" max="7928" width="10.85546875" customWidth="1"/>
    <col min="7930" max="7930" width="40.7109375" customWidth="1"/>
    <col min="7931" max="7938" width="0" hidden="1" customWidth="1"/>
    <col min="7939" max="7939" width="14.42578125" customWidth="1"/>
    <col min="7940" max="7941" width="14.7109375" customWidth="1"/>
    <col min="7942" max="7942" width="13.7109375" customWidth="1"/>
    <col min="7943" max="7943" width="10.5703125" customWidth="1"/>
    <col min="7944" max="7945" width="14.140625" customWidth="1"/>
    <col min="7947" max="7947" width="10.7109375" customWidth="1"/>
    <col min="8184" max="8184" width="10.85546875" customWidth="1"/>
    <col min="8186" max="8186" width="40.7109375" customWidth="1"/>
    <col min="8187" max="8194" width="0" hidden="1" customWidth="1"/>
    <col min="8195" max="8195" width="14.42578125" customWidth="1"/>
    <col min="8196" max="8197" width="14.7109375" customWidth="1"/>
    <col min="8198" max="8198" width="13.7109375" customWidth="1"/>
    <col min="8199" max="8199" width="10.5703125" customWidth="1"/>
    <col min="8200" max="8201" width="14.140625" customWidth="1"/>
    <col min="8203" max="8203" width="10.7109375" customWidth="1"/>
    <col min="8440" max="8440" width="10.85546875" customWidth="1"/>
    <col min="8442" max="8442" width="40.7109375" customWidth="1"/>
    <col min="8443" max="8450" width="0" hidden="1" customWidth="1"/>
    <col min="8451" max="8451" width="14.42578125" customWidth="1"/>
    <col min="8452" max="8453" width="14.7109375" customWidth="1"/>
    <col min="8454" max="8454" width="13.7109375" customWidth="1"/>
    <col min="8455" max="8455" width="10.5703125" customWidth="1"/>
    <col min="8456" max="8457" width="14.140625" customWidth="1"/>
    <col min="8459" max="8459" width="10.7109375" customWidth="1"/>
    <col min="8696" max="8696" width="10.85546875" customWidth="1"/>
    <col min="8698" max="8698" width="40.7109375" customWidth="1"/>
    <col min="8699" max="8706" width="0" hidden="1" customWidth="1"/>
    <col min="8707" max="8707" width="14.42578125" customWidth="1"/>
    <col min="8708" max="8709" width="14.7109375" customWidth="1"/>
    <col min="8710" max="8710" width="13.7109375" customWidth="1"/>
    <col min="8711" max="8711" width="10.5703125" customWidth="1"/>
    <col min="8712" max="8713" width="14.140625" customWidth="1"/>
    <col min="8715" max="8715" width="10.7109375" customWidth="1"/>
    <col min="8952" max="8952" width="10.85546875" customWidth="1"/>
    <col min="8954" max="8954" width="40.7109375" customWidth="1"/>
    <col min="8955" max="8962" width="0" hidden="1" customWidth="1"/>
    <col min="8963" max="8963" width="14.42578125" customWidth="1"/>
    <col min="8964" max="8965" width="14.7109375" customWidth="1"/>
    <col min="8966" max="8966" width="13.7109375" customWidth="1"/>
    <col min="8967" max="8967" width="10.5703125" customWidth="1"/>
    <col min="8968" max="8969" width="14.140625" customWidth="1"/>
    <col min="8971" max="8971" width="10.7109375" customWidth="1"/>
    <col min="9208" max="9208" width="10.85546875" customWidth="1"/>
    <col min="9210" max="9210" width="40.7109375" customWidth="1"/>
    <col min="9211" max="9218" width="0" hidden="1" customWidth="1"/>
    <col min="9219" max="9219" width="14.42578125" customWidth="1"/>
    <col min="9220" max="9221" width="14.7109375" customWidth="1"/>
    <col min="9222" max="9222" width="13.7109375" customWidth="1"/>
    <col min="9223" max="9223" width="10.5703125" customWidth="1"/>
    <col min="9224" max="9225" width="14.140625" customWidth="1"/>
    <col min="9227" max="9227" width="10.7109375" customWidth="1"/>
    <col min="9464" max="9464" width="10.85546875" customWidth="1"/>
    <col min="9466" max="9466" width="40.7109375" customWidth="1"/>
    <col min="9467" max="9474" width="0" hidden="1" customWidth="1"/>
    <col min="9475" max="9475" width="14.42578125" customWidth="1"/>
    <col min="9476" max="9477" width="14.7109375" customWidth="1"/>
    <col min="9478" max="9478" width="13.7109375" customWidth="1"/>
    <col min="9479" max="9479" width="10.5703125" customWidth="1"/>
    <col min="9480" max="9481" width="14.140625" customWidth="1"/>
    <col min="9483" max="9483" width="10.7109375" customWidth="1"/>
    <col min="9720" max="9720" width="10.85546875" customWidth="1"/>
    <col min="9722" max="9722" width="40.7109375" customWidth="1"/>
    <col min="9723" max="9730" width="0" hidden="1" customWidth="1"/>
    <col min="9731" max="9731" width="14.42578125" customWidth="1"/>
    <col min="9732" max="9733" width="14.7109375" customWidth="1"/>
    <col min="9734" max="9734" width="13.7109375" customWidth="1"/>
    <col min="9735" max="9735" width="10.5703125" customWidth="1"/>
    <col min="9736" max="9737" width="14.140625" customWidth="1"/>
    <col min="9739" max="9739" width="10.7109375" customWidth="1"/>
    <col min="9976" max="9976" width="10.85546875" customWidth="1"/>
    <col min="9978" max="9978" width="40.7109375" customWidth="1"/>
    <col min="9979" max="9986" width="0" hidden="1" customWidth="1"/>
    <col min="9987" max="9987" width="14.42578125" customWidth="1"/>
    <col min="9988" max="9989" width="14.7109375" customWidth="1"/>
    <col min="9990" max="9990" width="13.7109375" customWidth="1"/>
    <col min="9991" max="9991" width="10.5703125" customWidth="1"/>
    <col min="9992" max="9993" width="14.140625" customWidth="1"/>
    <col min="9995" max="9995" width="10.7109375" customWidth="1"/>
    <col min="10232" max="10232" width="10.85546875" customWidth="1"/>
    <col min="10234" max="10234" width="40.7109375" customWidth="1"/>
    <col min="10235" max="10242" width="0" hidden="1" customWidth="1"/>
    <col min="10243" max="10243" width="14.42578125" customWidth="1"/>
    <col min="10244" max="10245" width="14.7109375" customWidth="1"/>
    <col min="10246" max="10246" width="13.7109375" customWidth="1"/>
    <col min="10247" max="10247" width="10.5703125" customWidth="1"/>
    <col min="10248" max="10249" width="14.140625" customWidth="1"/>
    <col min="10251" max="10251" width="10.7109375" customWidth="1"/>
    <col min="10488" max="10488" width="10.85546875" customWidth="1"/>
    <col min="10490" max="10490" width="40.7109375" customWidth="1"/>
    <col min="10491" max="10498" width="0" hidden="1" customWidth="1"/>
    <col min="10499" max="10499" width="14.42578125" customWidth="1"/>
    <col min="10500" max="10501" width="14.7109375" customWidth="1"/>
    <col min="10502" max="10502" width="13.7109375" customWidth="1"/>
    <col min="10503" max="10503" width="10.5703125" customWidth="1"/>
    <col min="10504" max="10505" width="14.140625" customWidth="1"/>
    <col min="10507" max="10507" width="10.7109375" customWidth="1"/>
    <col min="10744" max="10744" width="10.85546875" customWidth="1"/>
    <col min="10746" max="10746" width="40.7109375" customWidth="1"/>
    <col min="10747" max="10754" width="0" hidden="1" customWidth="1"/>
    <col min="10755" max="10755" width="14.42578125" customWidth="1"/>
    <col min="10756" max="10757" width="14.7109375" customWidth="1"/>
    <col min="10758" max="10758" width="13.7109375" customWidth="1"/>
    <col min="10759" max="10759" width="10.5703125" customWidth="1"/>
    <col min="10760" max="10761" width="14.140625" customWidth="1"/>
    <col min="10763" max="10763" width="10.7109375" customWidth="1"/>
    <col min="11000" max="11000" width="10.85546875" customWidth="1"/>
    <col min="11002" max="11002" width="40.7109375" customWidth="1"/>
    <col min="11003" max="11010" width="0" hidden="1" customWidth="1"/>
    <col min="11011" max="11011" width="14.42578125" customWidth="1"/>
    <col min="11012" max="11013" width="14.7109375" customWidth="1"/>
    <col min="11014" max="11014" width="13.7109375" customWidth="1"/>
    <col min="11015" max="11015" width="10.5703125" customWidth="1"/>
    <col min="11016" max="11017" width="14.140625" customWidth="1"/>
    <col min="11019" max="11019" width="10.7109375" customWidth="1"/>
    <col min="11256" max="11256" width="10.85546875" customWidth="1"/>
    <col min="11258" max="11258" width="40.7109375" customWidth="1"/>
    <col min="11259" max="11266" width="0" hidden="1" customWidth="1"/>
    <col min="11267" max="11267" width="14.42578125" customWidth="1"/>
    <col min="11268" max="11269" width="14.7109375" customWidth="1"/>
    <col min="11270" max="11270" width="13.7109375" customWidth="1"/>
    <col min="11271" max="11271" width="10.5703125" customWidth="1"/>
    <col min="11272" max="11273" width="14.140625" customWidth="1"/>
    <col min="11275" max="11275" width="10.7109375" customWidth="1"/>
    <col min="11512" max="11512" width="10.85546875" customWidth="1"/>
    <col min="11514" max="11514" width="40.7109375" customWidth="1"/>
    <col min="11515" max="11522" width="0" hidden="1" customWidth="1"/>
    <col min="11523" max="11523" width="14.42578125" customWidth="1"/>
    <col min="11524" max="11525" width="14.7109375" customWidth="1"/>
    <col min="11526" max="11526" width="13.7109375" customWidth="1"/>
    <col min="11527" max="11527" width="10.5703125" customWidth="1"/>
    <col min="11528" max="11529" width="14.140625" customWidth="1"/>
    <col min="11531" max="11531" width="10.7109375" customWidth="1"/>
    <col min="11768" max="11768" width="10.85546875" customWidth="1"/>
    <col min="11770" max="11770" width="40.7109375" customWidth="1"/>
    <col min="11771" max="11778" width="0" hidden="1" customWidth="1"/>
    <col min="11779" max="11779" width="14.42578125" customWidth="1"/>
    <col min="11780" max="11781" width="14.7109375" customWidth="1"/>
    <col min="11782" max="11782" width="13.7109375" customWidth="1"/>
    <col min="11783" max="11783" width="10.5703125" customWidth="1"/>
    <col min="11784" max="11785" width="14.140625" customWidth="1"/>
    <col min="11787" max="11787" width="10.7109375" customWidth="1"/>
    <col min="12024" max="12024" width="10.85546875" customWidth="1"/>
    <col min="12026" max="12026" width="40.7109375" customWidth="1"/>
    <col min="12027" max="12034" width="0" hidden="1" customWidth="1"/>
    <col min="12035" max="12035" width="14.42578125" customWidth="1"/>
    <col min="12036" max="12037" width="14.7109375" customWidth="1"/>
    <col min="12038" max="12038" width="13.7109375" customWidth="1"/>
    <col min="12039" max="12039" width="10.5703125" customWidth="1"/>
    <col min="12040" max="12041" width="14.140625" customWidth="1"/>
    <col min="12043" max="12043" width="10.7109375" customWidth="1"/>
    <col min="12280" max="12280" width="10.85546875" customWidth="1"/>
    <col min="12282" max="12282" width="40.7109375" customWidth="1"/>
    <col min="12283" max="12290" width="0" hidden="1" customWidth="1"/>
    <col min="12291" max="12291" width="14.42578125" customWidth="1"/>
    <col min="12292" max="12293" width="14.7109375" customWidth="1"/>
    <col min="12294" max="12294" width="13.7109375" customWidth="1"/>
    <col min="12295" max="12295" width="10.5703125" customWidth="1"/>
    <col min="12296" max="12297" width="14.140625" customWidth="1"/>
    <col min="12299" max="12299" width="10.7109375" customWidth="1"/>
    <col min="12536" max="12536" width="10.85546875" customWidth="1"/>
    <col min="12538" max="12538" width="40.7109375" customWidth="1"/>
    <col min="12539" max="12546" width="0" hidden="1" customWidth="1"/>
    <col min="12547" max="12547" width="14.42578125" customWidth="1"/>
    <col min="12548" max="12549" width="14.7109375" customWidth="1"/>
    <col min="12550" max="12550" width="13.7109375" customWidth="1"/>
    <col min="12551" max="12551" width="10.5703125" customWidth="1"/>
    <col min="12552" max="12553" width="14.140625" customWidth="1"/>
    <col min="12555" max="12555" width="10.7109375" customWidth="1"/>
    <col min="12792" max="12792" width="10.85546875" customWidth="1"/>
    <col min="12794" max="12794" width="40.7109375" customWidth="1"/>
    <col min="12795" max="12802" width="0" hidden="1" customWidth="1"/>
    <col min="12803" max="12803" width="14.42578125" customWidth="1"/>
    <col min="12804" max="12805" width="14.7109375" customWidth="1"/>
    <col min="12806" max="12806" width="13.7109375" customWidth="1"/>
    <col min="12807" max="12807" width="10.5703125" customWidth="1"/>
    <col min="12808" max="12809" width="14.140625" customWidth="1"/>
    <col min="12811" max="12811" width="10.7109375" customWidth="1"/>
    <col min="13048" max="13048" width="10.85546875" customWidth="1"/>
    <col min="13050" max="13050" width="40.7109375" customWidth="1"/>
    <col min="13051" max="13058" width="0" hidden="1" customWidth="1"/>
    <col min="13059" max="13059" width="14.42578125" customWidth="1"/>
    <col min="13060" max="13061" width="14.7109375" customWidth="1"/>
    <col min="13062" max="13062" width="13.7109375" customWidth="1"/>
    <col min="13063" max="13063" width="10.5703125" customWidth="1"/>
    <col min="13064" max="13065" width="14.140625" customWidth="1"/>
    <col min="13067" max="13067" width="10.7109375" customWidth="1"/>
    <col min="13304" max="13304" width="10.85546875" customWidth="1"/>
    <col min="13306" max="13306" width="40.7109375" customWidth="1"/>
    <col min="13307" max="13314" width="0" hidden="1" customWidth="1"/>
    <col min="13315" max="13315" width="14.42578125" customWidth="1"/>
    <col min="13316" max="13317" width="14.7109375" customWidth="1"/>
    <col min="13318" max="13318" width="13.7109375" customWidth="1"/>
    <col min="13319" max="13319" width="10.5703125" customWidth="1"/>
    <col min="13320" max="13321" width="14.140625" customWidth="1"/>
    <col min="13323" max="13323" width="10.7109375" customWidth="1"/>
    <col min="13560" max="13560" width="10.85546875" customWidth="1"/>
    <col min="13562" max="13562" width="40.7109375" customWidth="1"/>
    <col min="13563" max="13570" width="0" hidden="1" customWidth="1"/>
    <col min="13571" max="13571" width="14.42578125" customWidth="1"/>
    <col min="13572" max="13573" width="14.7109375" customWidth="1"/>
    <col min="13574" max="13574" width="13.7109375" customWidth="1"/>
    <col min="13575" max="13575" width="10.5703125" customWidth="1"/>
    <col min="13576" max="13577" width="14.140625" customWidth="1"/>
    <col min="13579" max="13579" width="10.7109375" customWidth="1"/>
    <col min="13816" max="13816" width="10.85546875" customWidth="1"/>
    <col min="13818" max="13818" width="40.7109375" customWidth="1"/>
    <col min="13819" max="13826" width="0" hidden="1" customWidth="1"/>
    <col min="13827" max="13827" width="14.42578125" customWidth="1"/>
    <col min="13828" max="13829" width="14.7109375" customWidth="1"/>
    <col min="13830" max="13830" width="13.7109375" customWidth="1"/>
    <col min="13831" max="13831" width="10.5703125" customWidth="1"/>
    <col min="13832" max="13833" width="14.140625" customWidth="1"/>
    <col min="13835" max="13835" width="10.7109375" customWidth="1"/>
    <col min="14072" max="14072" width="10.85546875" customWidth="1"/>
    <col min="14074" max="14074" width="40.7109375" customWidth="1"/>
    <col min="14075" max="14082" width="0" hidden="1" customWidth="1"/>
    <col min="14083" max="14083" width="14.42578125" customWidth="1"/>
    <col min="14084" max="14085" width="14.7109375" customWidth="1"/>
    <col min="14086" max="14086" width="13.7109375" customWidth="1"/>
    <col min="14087" max="14087" width="10.5703125" customWidth="1"/>
    <col min="14088" max="14089" width="14.140625" customWidth="1"/>
    <col min="14091" max="14091" width="10.7109375" customWidth="1"/>
    <col min="14328" max="14328" width="10.85546875" customWidth="1"/>
    <col min="14330" max="14330" width="40.7109375" customWidth="1"/>
    <col min="14331" max="14338" width="0" hidden="1" customWidth="1"/>
    <col min="14339" max="14339" width="14.42578125" customWidth="1"/>
    <col min="14340" max="14341" width="14.7109375" customWidth="1"/>
    <col min="14342" max="14342" width="13.7109375" customWidth="1"/>
    <col min="14343" max="14343" width="10.5703125" customWidth="1"/>
    <col min="14344" max="14345" width="14.140625" customWidth="1"/>
    <col min="14347" max="14347" width="10.7109375" customWidth="1"/>
    <col min="14584" max="14584" width="10.85546875" customWidth="1"/>
    <col min="14586" max="14586" width="40.7109375" customWidth="1"/>
    <col min="14587" max="14594" width="0" hidden="1" customWidth="1"/>
    <col min="14595" max="14595" width="14.42578125" customWidth="1"/>
    <col min="14596" max="14597" width="14.7109375" customWidth="1"/>
    <col min="14598" max="14598" width="13.7109375" customWidth="1"/>
    <col min="14599" max="14599" width="10.5703125" customWidth="1"/>
    <col min="14600" max="14601" width="14.140625" customWidth="1"/>
    <col min="14603" max="14603" width="10.7109375" customWidth="1"/>
    <col min="14840" max="14840" width="10.85546875" customWidth="1"/>
    <col min="14842" max="14842" width="40.7109375" customWidth="1"/>
    <col min="14843" max="14850" width="0" hidden="1" customWidth="1"/>
    <col min="14851" max="14851" width="14.42578125" customWidth="1"/>
    <col min="14852" max="14853" width="14.7109375" customWidth="1"/>
    <col min="14854" max="14854" width="13.7109375" customWidth="1"/>
    <col min="14855" max="14855" width="10.5703125" customWidth="1"/>
    <col min="14856" max="14857" width="14.140625" customWidth="1"/>
    <col min="14859" max="14859" width="10.7109375" customWidth="1"/>
    <col min="15096" max="15096" width="10.85546875" customWidth="1"/>
    <col min="15098" max="15098" width="40.7109375" customWidth="1"/>
    <col min="15099" max="15106" width="0" hidden="1" customWidth="1"/>
    <col min="15107" max="15107" width="14.42578125" customWidth="1"/>
    <col min="15108" max="15109" width="14.7109375" customWidth="1"/>
    <col min="15110" max="15110" width="13.7109375" customWidth="1"/>
    <col min="15111" max="15111" width="10.5703125" customWidth="1"/>
    <col min="15112" max="15113" width="14.140625" customWidth="1"/>
    <col min="15115" max="15115" width="10.7109375" customWidth="1"/>
    <col min="15352" max="15352" width="10.85546875" customWidth="1"/>
    <col min="15354" max="15354" width="40.7109375" customWidth="1"/>
    <col min="15355" max="15362" width="0" hidden="1" customWidth="1"/>
    <col min="15363" max="15363" width="14.42578125" customWidth="1"/>
    <col min="15364" max="15365" width="14.7109375" customWidth="1"/>
    <col min="15366" max="15366" width="13.7109375" customWidth="1"/>
    <col min="15367" max="15367" width="10.5703125" customWidth="1"/>
    <col min="15368" max="15369" width="14.140625" customWidth="1"/>
    <col min="15371" max="15371" width="10.7109375" customWidth="1"/>
    <col min="15608" max="15608" width="10.85546875" customWidth="1"/>
    <col min="15610" max="15610" width="40.7109375" customWidth="1"/>
    <col min="15611" max="15618" width="0" hidden="1" customWidth="1"/>
    <col min="15619" max="15619" width="14.42578125" customWidth="1"/>
    <col min="15620" max="15621" width="14.7109375" customWidth="1"/>
    <col min="15622" max="15622" width="13.7109375" customWidth="1"/>
    <col min="15623" max="15623" width="10.5703125" customWidth="1"/>
    <col min="15624" max="15625" width="14.140625" customWidth="1"/>
    <col min="15627" max="15627" width="10.7109375" customWidth="1"/>
    <col min="15864" max="15864" width="10.85546875" customWidth="1"/>
    <col min="15866" max="15866" width="40.7109375" customWidth="1"/>
    <col min="15867" max="15874" width="0" hidden="1" customWidth="1"/>
    <col min="15875" max="15875" width="14.42578125" customWidth="1"/>
    <col min="15876" max="15877" width="14.7109375" customWidth="1"/>
    <col min="15878" max="15878" width="13.7109375" customWidth="1"/>
    <col min="15879" max="15879" width="10.5703125" customWidth="1"/>
    <col min="15880" max="15881" width="14.140625" customWidth="1"/>
    <col min="15883" max="15883" width="10.7109375" customWidth="1"/>
    <col min="16120" max="16120" width="10.85546875" customWidth="1"/>
    <col min="16122" max="16122" width="40.7109375" customWidth="1"/>
    <col min="16123" max="16130" width="0" hidden="1" customWidth="1"/>
    <col min="16131" max="16131" width="14.42578125" customWidth="1"/>
    <col min="16132" max="16133" width="14.7109375" customWidth="1"/>
    <col min="16134" max="16134" width="13.7109375" customWidth="1"/>
    <col min="16135" max="16135" width="10.5703125" customWidth="1"/>
    <col min="16136" max="16137" width="14.140625" customWidth="1"/>
    <col min="16139" max="16139" width="10.7109375" customWidth="1"/>
  </cols>
  <sheetData>
    <row r="1" spans="1:9" ht="15.75" thickBot="1" x14ac:dyDescent="0.3">
      <c r="A1" t="s">
        <v>453</v>
      </c>
    </row>
    <row r="2" spans="1:9" ht="15.75" customHeight="1" thickTop="1" x14ac:dyDescent="0.25">
      <c r="A2" s="779" t="s">
        <v>116</v>
      </c>
      <c r="B2" s="838" t="s">
        <v>1</v>
      </c>
      <c r="C2" s="783" t="s">
        <v>117</v>
      </c>
      <c r="D2" s="789" t="s">
        <v>319</v>
      </c>
      <c r="E2" s="730" t="s">
        <v>13</v>
      </c>
      <c r="F2" s="829" t="s">
        <v>14</v>
      </c>
      <c r="G2" s="787" t="s">
        <v>15</v>
      </c>
      <c r="H2" s="829" t="s">
        <v>16</v>
      </c>
      <c r="I2" s="831" t="s">
        <v>17</v>
      </c>
    </row>
    <row r="3" spans="1:9" ht="30" customHeight="1" thickBot="1" x14ac:dyDescent="0.3">
      <c r="A3" s="780"/>
      <c r="B3" s="839"/>
      <c r="C3" s="784"/>
      <c r="D3" s="790"/>
      <c r="E3" s="731"/>
      <c r="F3" s="830"/>
      <c r="G3" s="788"/>
      <c r="H3" s="830"/>
      <c r="I3" s="832"/>
    </row>
    <row r="4" spans="1:9" ht="16.5" thickTop="1" thickBot="1" x14ac:dyDescent="0.3">
      <c r="A4" s="248" t="s">
        <v>123</v>
      </c>
      <c r="B4" s="841" t="s">
        <v>320</v>
      </c>
      <c r="C4" s="841"/>
      <c r="D4" s="396">
        <v>0</v>
      </c>
      <c r="E4" s="395">
        <v>7000</v>
      </c>
      <c r="F4" s="395">
        <v>15000</v>
      </c>
      <c r="G4" s="397">
        <v>2.1428571428571428</v>
      </c>
      <c r="H4" s="398"/>
      <c r="I4" s="399"/>
    </row>
    <row r="5" spans="1:9" x14ac:dyDescent="0.25">
      <c r="A5" s="793"/>
      <c r="B5" s="842"/>
      <c r="C5" s="119" t="s">
        <v>321</v>
      </c>
      <c r="D5" s="62"/>
      <c r="E5" s="62">
        <v>4500</v>
      </c>
      <c r="F5" s="92"/>
      <c r="G5" s="120">
        <v>0</v>
      </c>
      <c r="H5" s="92"/>
      <c r="I5" s="107"/>
    </row>
    <row r="6" spans="1:9" x14ac:dyDescent="0.25">
      <c r="A6" s="794"/>
      <c r="B6" s="843"/>
      <c r="C6" s="119" t="s">
        <v>322</v>
      </c>
      <c r="D6" s="62"/>
      <c r="E6" s="62"/>
      <c r="F6" s="92">
        <v>15000</v>
      </c>
      <c r="G6" s="120"/>
      <c r="H6" s="92"/>
      <c r="I6" s="107"/>
    </row>
    <row r="7" spans="1:9" ht="15.75" thickBot="1" x14ac:dyDescent="0.3">
      <c r="A7" s="795"/>
      <c r="B7" s="844"/>
      <c r="C7" s="119" t="s">
        <v>323</v>
      </c>
      <c r="D7" s="62"/>
      <c r="E7" s="62">
        <v>2500</v>
      </c>
      <c r="F7" s="120"/>
      <c r="G7" s="120">
        <v>0</v>
      </c>
      <c r="H7" s="120"/>
      <c r="I7" s="391"/>
    </row>
    <row r="8" spans="1:9" ht="15.75" thickBot="1" x14ac:dyDescent="0.3">
      <c r="A8" s="191" t="s">
        <v>145</v>
      </c>
      <c r="B8" s="840" t="s">
        <v>324</v>
      </c>
      <c r="C8" s="840"/>
      <c r="D8" s="111">
        <v>0</v>
      </c>
      <c r="E8" s="111">
        <v>5700</v>
      </c>
      <c r="F8" s="111">
        <v>12000</v>
      </c>
      <c r="G8" s="112">
        <v>2.1052631578947367</v>
      </c>
      <c r="H8" s="111"/>
      <c r="I8" s="114"/>
    </row>
    <row r="9" spans="1:9" x14ac:dyDescent="0.25">
      <c r="A9" s="400"/>
      <c r="B9" s="842"/>
      <c r="C9" s="74" t="s">
        <v>325</v>
      </c>
      <c r="D9" s="26"/>
      <c r="E9" s="26"/>
      <c r="F9" s="75">
        <v>12000</v>
      </c>
      <c r="G9" s="150">
        <v>0</v>
      </c>
      <c r="H9" s="75"/>
      <c r="I9" s="401"/>
    </row>
    <row r="10" spans="1:9" ht="15.75" thickBot="1" x14ac:dyDescent="0.3">
      <c r="A10" s="400"/>
      <c r="B10" s="844"/>
      <c r="C10" s="208" t="s">
        <v>321</v>
      </c>
      <c r="D10" s="117"/>
      <c r="E10" s="117">
        <v>5700</v>
      </c>
      <c r="F10" s="92"/>
      <c r="G10" s="120">
        <v>0</v>
      </c>
      <c r="H10" s="92"/>
      <c r="I10" s="107"/>
    </row>
    <row r="11" spans="1:9" ht="15.75" thickBot="1" x14ac:dyDescent="0.3">
      <c r="A11" s="191" t="s">
        <v>156</v>
      </c>
      <c r="B11" s="840" t="s">
        <v>326</v>
      </c>
      <c r="C11" s="840"/>
      <c r="D11" s="112">
        <v>187078.06</v>
      </c>
      <c r="E11" s="111">
        <v>1077226</v>
      </c>
      <c r="F11" s="111">
        <v>718401</v>
      </c>
      <c r="G11" s="112">
        <v>0.66689905368047186</v>
      </c>
      <c r="H11" s="111">
        <v>500000</v>
      </c>
      <c r="I11" s="114">
        <v>500000</v>
      </c>
    </row>
    <row r="12" spans="1:9" x14ac:dyDescent="0.25">
      <c r="A12" s="794"/>
      <c r="B12" s="845"/>
      <c r="C12" s="119" t="s">
        <v>327</v>
      </c>
      <c r="D12" s="61">
        <v>11397.78</v>
      </c>
      <c r="E12" s="62">
        <v>34926</v>
      </c>
      <c r="F12" s="92">
        <v>28578</v>
      </c>
      <c r="G12" s="120">
        <v>0.81824428792303727</v>
      </c>
      <c r="H12" s="92"/>
      <c r="I12" s="107"/>
    </row>
    <row r="13" spans="1:9" ht="15" hidden="1" customHeight="1" x14ac:dyDescent="0.25">
      <c r="A13" s="794"/>
      <c r="B13" s="845"/>
      <c r="C13" s="119" t="s">
        <v>328</v>
      </c>
      <c r="D13" s="61"/>
      <c r="E13" s="62"/>
      <c r="F13" s="92"/>
      <c r="G13" s="120">
        <v>0</v>
      </c>
      <c r="H13" s="92"/>
      <c r="I13" s="107"/>
    </row>
    <row r="14" spans="1:9" x14ac:dyDescent="0.25">
      <c r="A14" s="794"/>
      <c r="B14" s="845"/>
      <c r="C14" s="76" t="s">
        <v>329</v>
      </c>
      <c r="D14" s="61">
        <v>4562.8</v>
      </c>
      <c r="E14" s="62"/>
      <c r="F14" s="92"/>
      <c r="G14" s="120">
        <v>0</v>
      </c>
      <c r="H14" s="92"/>
      <c r="I14" s="107"/>
    </row>
    <row r="15" spans="1:9" x14ac:dyDescent="0.25">
      <c r="A15" s="794"/>
      <c r="B15" s="845"/>
      <c r="C15" s="79" t="s">
        <v>330</v>
      </c>
      <c r="D15" s="61"/>
      <c r="E15" s="62">
        <v>340000</v>
      </c>
      <c r="F15" s="92">
        <v>540000</v>
      </c>
      <c r="G15" s="120">
        <v>1.588235294117647</v>
      </c>
      <c r="H15" s="92">
        <v>500000</v>
      </c>
      <c r="I15" s="107">
        <v>500000</v>
      </c>
    </row>
    <row r="16" spans="1:9" x14ac:dyDescent="0.25">
      <c r="A16" s="794"/>
      <c r="B16" s="845"/>
      <c r="C16" s="79" t="s">
        <v>331</v>
      </c>
      <c r="D16" s="151">
        <v>0</v>
      </c>
      <c r="E16" s="92">
        <v>8750</v>
      </c>
      <c r="F16" s="92"/>
      <c r="G16" s="120">
        <v>0</v>
      </c>
      <c r="H16" s="92"/>
      <c r="I16" s="107"/>
    </row>
    <row r="17" spans="1:11" x14ac:dyDescent="0.25">
      <c r="A17" s="794"/>
      <c r="B17" s="845"/>
      <c r="C17" s="76" t="s">
        <v>332</v>
      </c>
      <c r="D17" s="61"/>
      <c r="E17" s="62"/>
      <c r="F17" s="92"/>
      <c r="G17" s="120">
        <v>0</v>
      </c>
      <c r="H17" s="92"/>
      <c r="I17" s="107"/>
    </row>
    <row r="18" spans="1:11" x14ac:dyDescent="0.25">
      <c r="A18" s="794"/>
      <c r="B18" s="845"/>
      <c r="C18" s="76" t="s">
        <v>296</v>
      </c>
      <c r="D18" s="61">
        <v>13200</v>
      </c>
      <c r="E18" s="62"/>
      <c r="F18" s="92"/>
      <c r="G18" s="120">
        <v>0</v>
      </c>
      <c r="H18" s="92"/>
      <c r="I18" s="107"/>
      <c r="K18" s="177"/>
    </row>
    <row r="19" spans="1:11" x14ac:dyDescent="0.25">
      <c r="A19" s="794"/>
      <c r="B19" s="845"/>
      <c r="C19" s="76" t="s">
        <v>333</v>
      </c>
      <c r="D19" s="61"/>
      <c r="E19" s="62">
        <v>2800</v>
      </c>
      <c r="F19" s="92"/>
      <c r="G19" s="120">
        <v>0</v>
      </c>
      <c r="H19" s="92"/>
      <c r="I19" s="107"/>
    </row>
    <row r="20" spans="1:11" x14ac:dyDescent="0.25">
      <c r="A20" s="794"/>
      <c r="B20" s="845"/>
      <c r="C20" s="76" t="s">
        <v>307</v>
      </c>
      <c r="D20" s="61">
        <v>144897.48000000001</v>
      </c>
      <c r="E20" s="62"/>
      <c r="F20" s="92"/>
      <c r="G20" s="120">
        <v>0</v>
      </c>
      <c r="H20" s="92"/>
      <c r="I20" s="107"/>
    </row>
    <row r="21" spans="1:11" x14ac:dyDescent="0.25">
      <c r="A21" s="794"/>
      <c r="B21" s="845"/>
      <c r="C21" s="76" t="s">
        <v>334</v>
      </c>
      <c r="D21" s="61"/>
      <c r="E21" s="62">
        <v>250</v>
      </c>
      <c r="F21" s="92"/>
      <c r="G21" s="120">
        <v>0</v>
      </c>
      <c r="H21" s="92"/>
      <c r="I21" s="107"/>
    </row>
    <row r="22" spans="1:11" x14ac:dyDescent="0.25">
      <c r="A22" s="794"/>
      <c r="B22" s="845"/>
      <c r="C22" s="76" t="s">
        <v>335</v>
      </c>
      <c r="D22" s="33"/>
      <c r="E22" s="34">
        <v>681900</v>
      </c>
      <c r="F22" s="34"/>
      <c r="G22" s="120">
        <v>0</v>
      </c>
      <c r="H22" s="77"/>
      <c r="I22" s="108"/>
      <c r="K22" s="177"/>
    </row>
    <row r="23" spans="1:11" x14ac:dyDescent="0.25">
      <c r="A23" s="794"/>
      <c r="B23" s="845"/>
      <c r="C23" s="76" t="s">
        <v>312</v>
      </c>
      <c r="D23" s="33"/>
      <c r="E23" s="34">
        <v>3600</v>
      </c>
      <c r="F23" s="77"/>
      <c r="G23" s="120">
        <v>0</v>
      </c>
      <c r="H23" s="77"/>
      <c r="I23" s="108"/>
    </row>
    <row r="24" spans="1:11" x14ac:dyDescent="0.25">
      <c r="A24" s="794"/>
      <c r="B24" s="845"/>
      <c r="C24" s="76" t="s">
        <v>336</v>
      </c>
      <c r="D24" s="33">
        <v>1500</v>
      </c>
      <c r="E24" s="34">
        <v>5000</v>
      </c>
      <c r="F24" s="77"/>
      <c r="G24" s="151">
        <v>0</v>
      </c>
      <c r="H24" s="77"/>
      <c r="I24" s="108"/>
    </row>
    <row r="25" spans="1:11" x14ac:dyDescent="0.25">
      <c r="A25" s="794"/>
      <c r="B25" s="845"/>
      <c r="C25" s="76" t="s">
        <v>337</v>
      </c>
      <c r="D25" s="33"/>
      <c r="E25" s="34"/>
      <c r="F25" s="77">
        <v>58823</v>
      </c>
      <c r="G25" s="151">
        <v>0</v>
      </c>
      <c r="H25" s="92"/>
      <c r="I25" s="107"/>
    </row>
    <row r="26" spans="1:11" x14ac:dyDescent="0.25">
      <c r="A26" s="794"/>
      <c r="B26" s="845"/>
      <c r="C26" s="76" t="s">
        <v>313</v>
      </c>
      <c r="D26" s="33"/>
      <c r="E26" s="34"/>
      <c r="F26" s="77">
        <v>15000</v>
      </c>
      <c r="G26" s="151">
        <v>0</v>
      </c>
      <c r="H26" s="92"/>
      <c r="I26" s="107"/>
      <c r="K26" s="177"/>
    </row>
    <row r="27" spans="1:11" x14ac:dyDescent="0.25">
      <c r="A27" s="794"/>
      <c r="B27" s="845"/>
      <c r="C27" s="76" t="s">
        <v>312</v>
      </c>
      <c r="D27" s="33"/>
      <c r="E27" s="34"/>
      <c r="F27" s="77">
        <v>76000</v>
      </c>
      <c r="G27" s="151">
        <v>0</v>
      </c>
      <c r="H27" s="92"/>
      <c r="I27" s="107"/>
    </row>
    <row r="28" spans="1:11" ht="15.75" thickBot="1" x14ac:dyDescent="0.3">
      <c r="A28" s="795"/>
      <c r="B28" s="846"/>
      <c r="C28" s="208" t="s">
        <v>295</v>
      </c>
      <c r="D28" s="116">
        <v>11520</v>
      </c>
      <c r="E28" s="117"/>
      <c r="F28" s="92"/>
      <c r="G28" s="120">
        <v>0</v>
      </c>
      <c r="H28" s="92"/>
      <c r="I28" s="107"/>
    </row>
    <row r="29" spans="1:11" ht="15.75" thickBot="1" x14ac:dyDescent="0.3">
      <c r="A29" s="402" t="s">
        <v>158</v>
      </c>
      <c r="B29" s="748" t="s">
        <v>338</v>
      </c>
      <c r="C29" s="749"/>
      <c r="D29" s="112">
        <v>107849.53999999998</v>
      </c>
      <c r="E29" s="111">
        <v>200700</v>
      </c>
      <c r="F29" s="111">
        <v>223281</v>
      </c>
      <c r="G29" s="112">
        <v>1.1125112107623318</v>
      </c>
      <c r="H29" s="111"/>
      <c r="I29" s="114"/>
    </row>
    <row r="30" spans="1:11" ht="15.75" hidden="1" customHeight="1" thickBot="1" x14ac:dyDescent="0.3">
      <c r="A30" s="400"/>
      <c r="B30" s="403"/>
      <c r="C30" s="76" t="s">
        <v>298</v>
      </c>
      <c r="D30" s="61"/>
      <c r="E30" s="62"/>
      <c r="F30" s="92"/>
      <c r="G30" s="120">
        <v>0</v>
      </c>
      <c r="H30" s="92"/>
      <c r="I30" s="107"/>
    </row>
    <row r="31" spans="1:11" ht="15.75" hidden="1" customHeight="1" thickBot="1" x14ac:dyDescent="0.3">
      <c r="A31" s="400"/>
      <c r="B31" s="403"/>
      <c r="C31" s="76" t="s">
        <v>339</v>
      </c>
      <c r="D31" s="116"/>
      <c r="E31" s="117"/>
      <c r="F31" s="224"/>
      <c r="G31" s="288">
        <v>0</v>
      </c>
      <c r="H31" s="224"/>
      <c r="I31" s="118"/>
    </row>
    <row r="32" spans="1:11" x14ac:dyDescent="0.25">
      <c r="A32" s="407"/>
      <c r="B32" s="403"/>
      <c r="C32" s="76" t="s">
        <v>340</v>
      </c>
      <c r="D32" s="25"/>
      <c r="E32" s="26">
        <v>23040</v>
      </c>
      <c r="F32" s="75"/>
      <c r="G32" s="150">
        <v>0</v>
      </c>
      <c r="H32" s="75"/>
      <c r="I32" s="401"/>
    </row>
    <row r="33" spans="1:11" x14ac:dyDescent="0.25">
      <c r="A33" s="400"/>
      <c r="B33" s="403"/>
      <c r="C33" s="76" t="s">
        <v>341</v>
      </c>
      <c r="D33" s="61"/>
      <c r="E33" s="62">
        <v>57660</v>
      </c>
      <c r="F33" s="92"/>
      <c r="G33" s="120">
        <v>0</v>
      </c>
      <c r="H33" s="92"/>
      <c r="I33" s="107"/>
    </row>
    <row r="34" spans="1:11" x14ac:dyDescent="0.25">
      <c r="A34" s="400"/>
      <c r="B34" s="403"/>
      <c r="C34" s="76" t="s">
        <v>342</v>
      </c>
      <c r="D34" s="61"/>
      <c r="E34" s="62"/>
      <c r="F34" s="92">
        <v>24000</v>
      </c>
      <c r="G34" s="120">
        <v>0</v>
      </c>
      <c r="H34" s="92"/>
      <c r="I34" s="107"/>
      <c r="K34" s="177"/>
    </row>
    <row r="35" spans="1:11" x14ac:dyDescent="0.25">
      <c r="A35" s="400"/>
      <c r="B35" s="403"/>
      <c r="C35" s="76" t="s">
        <v>343</v>
      </c>
      <c r="D35" s="61"/>
      <c r="E35" s="62"/>
      <c r="F35" s="92">
        <v>19484</v>
      </c>
      <c r="G35" s="120">
        <v>0</v>
      </c>
      <c r="H35" s="92"/>
      <c r="I35" s="107"/>
    </row>
    <row r="36" spans="1:11" x14ac:dyDescent="0.25">
      <c r="A36" s="400"/>
      <c r="B36" s="403"/>
      <c r="C36" s="76" t="s">
        <v>344</v>
      </c>
      <c r="D36" s="61"/>
      <c r="E36" s="62"/>
      <c r="F36" s="92">
        <v>169797</v>
      </c>
      <c r="G36" s="120">
        <v>0</v>
      </c>
      <c r="H36" s="92"/>
      <c r="I36" s="107"/>
    </row>
    <row r="37" spans="1:11" x14ac:dyDescent="0.25">
      <c r="A37" s="400"/>
      <c r="B37" s="403"/>
      <c r="C37" s="76" t="s">
        <v>345</v>
      </c>
      <c r="D37" s="61"/>
      <c r="E37" s="62"/>
      <c r="F37" s="92">
        <v>10000</v>
      </c>
      <c r="G37" s="120">
        <v>0</v>
      </c>
      <c r="H37" s="92"/>
      <c r="I37" s="107"/>
    </row>
    <row r="38" spans="1:11" ht="15" hidden="1" customHeight="1" x14ac:dyDescent="0.25">
      <c r="A38" s="400"/>
      <c r="B38" s="403"/>
      <c r="C38" s="76" t="s">
        <v>346</v>
      </c>
      <c r="D38" s="61"/>
      <c r="E38" s="62"/>
      <c r="F38" s="92"/>
      <c r="G38" s="120">
        <v>0</v>
      </c>
      <c r="H38" s="92"/>
      <c r="I38" s="107"/>
    </row>
    <row r="39" spans="1:11" x14ac:dyDescent="0.25">
      <c r="A39" s="400"/>
      <c r="B39" s="403"/>
      <c r="C39" s="76" t="s">
        <v>347</v>
      </c>
      <c r="D39" s="61">
        <v>35969.53</v>
      </c>
      <c r="E39" s="62"/>
      <c r="F39" s="92"/>
      <c r="G39" s="120">
        <v>0</v>
      </c>
      <c r="H39" s="92"/>
      <c r="I39" s="107"/>
    </row>
    <row r="40" spans="1:11" x14ac:dyDescent="0.25">
      <c r="A40" s="400"/>
      <c r="B40" s="403"/>
      <c r="C40" s="76" t="s">
        <v>348</v>
      </c>
      <c r="D40" s="61">
        <v>2200</v>
      </c>
      <c r="E40" s="62"/>
      <c r="F40" s="92"/>
      <c r="G40" s="120">
        <v>0</v>
      </c>
      <c r="H40" s="92"/>
      <c r="I40" s="107"/>
    </row>
    <row r="41" spans="1:11" x14ac:dyDescent="0.25">
      <c r="A41" s="400"/>
      <c r="B41" s="403"/>
      <c r="C41" s="76" t="s">
        <v>349</v>
      </c>
      <c r="D41" s="61">
        <v>28928.71</v>
      </c>
      <c r="E41" s="62"/>
      <c r="F41" s="92"/>
      <c r="G41" s="120">
        <v>0</v>
      </c>
      <c r="H41" s="92"/>
      <c r="I41" s="107"/>
    </row>
    <row r="42" spans="1:11" x14ac:dyDescent="0.25">
      <c r="A42" s="400"/>
      <c r="B42" s="403"/>
      <c r="C42" s="76" t="s">
        <v>350</v>
      </c>
      <c r="D42" s="33">
        <v>19756.98</v>
      </c>
      <c r="E42" s="62"/>
      <c r="F42" s="92"/>
      <c r="G42" s="120">
        <v>0</v>
      </c>
      <c r="H42" s="92"/>
      <c r="I42" s="107"/>
    </row>
    <row r="43" spans="1:11" x14ac:dyDescent="0.25">
      <c r="A43" s="400"/>
      <c r="B43" s="403"/>
      <c r="C43" s="76" t="s">
        <v>351</v>
      </c>
      <c r="D43" s="33">
        <v>20994.32</v>
      </c>
      <c r="E43" s="62"/>
      <c r="F43" s="92"/>
      <c r="G43" s="120">
        <v>0</v>
      </c>
      <c r="H43" s="92"/>
      <c r="I43" s="107"/>
    </row>
    <row r="44" spans="1:11" x14ac:dyDescent="0.25">
      <c r="A44" s="400"/>
      <c r="B44" s="403"/>
      <c r="C44" s="76" t="s">
        <v>352</v>
      </c>
      <c r="D44" s="34">
        <v>0</v>
      </c>
      <c r="E44" s="62">
        <v>115000</v>
      </c>
      <c r="F44" s="92"/>
      <c r="G44" s="120">
        <v>0</v>
      </c>
      <c r="H44" s="92"/>
      <c r="I44" s="107"/>
    </row>
    <row r="45" spans="1:11" ht="15.75" thickBot="1" x14ac:dyDescent="0.3">
      <c r="A45" s="409"/>
      <c r="B45" s="403"/>
      <c r="C45" s="76" t="s">
        <v>353</v>
      </c>
      <c r="D45" s="42"/>
      <c r="E45" s="125">
        <v>5000</v>
      </c>
      <c r="F45" s="186"/>
      <c r="G45" s="327">
        <v>0</v>
      </c>
      <c r="H45" s="186"/>
      <c r="I45" s="432"/>
    </row>
    <row r="46" spans="1:11" ht="15.75" hidden="1" customHeight="1" thickBot="1" x14ac:dyDescent="0.3">
      <c r="A46" s="400"/>
      <c r="B46" s="403"/>
      <c r="C46" s="76"/>
      <c r="D46" s="125"/>
      <c r="E46" s="117"/>
      <c r="F46" s="92"/>
      <c r="G46" s="120">
        <v>0</v>
      </c>
      <c r="H46" s="92"/>
      <c r="I46" s="107"/>
    </row>
    <row r="47" spans="1:11" ht="15.75" thickBot="1" x14ac:dyDescent="0.3">
      <c r="A47" s="406" t="s">
        <v>178</v>
      </c>
      <c r="B47" s="748" t="s">
        <v>354</v>
      </c>
      <c r="C47" s="749"/>
      <c r="D47" s="112">
        <v>69453.41</v>
      </c>
      <c r="E47" s="111">
        <v>0</v>
      </c>
      <c r="F47" s="111">
        <v>706180</v>
      </c>
      <c r="G47" s="112">
        <v>0</v>
      </c>
      <c r="H47" s="111"/>
      <c r="I47" s="114"/>
    </row>
    <row r="48" spans="1:11" x14ac:dyDescent="0.25">
      <c r="A48" s="407"/>
      <c r="B48" s="408"/>
      <c r="C48" s="74" t="s">
        <v>355</v>
      </c>
      <c r="D48" s="61"/>
      <c r="E48" s="62"/>
      <c r="F48" s="92"/>
      <c r="G48" s="120">
        <v>0</v>
      </c>
      <c r="H48" s="92"/>
      <c r="I48" s="107"/>
    </row>
    <row r="49" spans="1:9" x14ac:dyDescent="0.25">
      <c r="A49" s="400"/>
      <c r="B49" s="403"/>
      <c r="C49" s="119" t="s">
        <v>308</v>
      </c>
      <c r="D49" s="61">
        <v>69453.41</v>
      </c>
      <c r="E49" s="62"/>
      <c r="F49" s="92"/>
      <c r="G49" s="120">
        <v>0</v>
      </c>
      <c r="H49" s="92"/>
      <c r="I49" s="107"/>
    </row>
    <row r="50" spans="1:9" x14ac:dyDescent="0.25">
      <c r="A50" s="400"/>
      <c r="B50" s="403"/>
      <c r="C50" s="76" t="s">
        <v>356</v>
      </c>
      <c r="D50" s="62"/>
      <c r="E50" s="62"/>
      <c r="F50" s="92">
        <v>537566</v>
      </c>
      <c r="G50" s="120">
        <v>0</v>
      </c>
      <c r="H50" s="92"/>
      <c r="I50" s="107"/>
    </row>
    <row r="51" spans="1:9" ht="15.75" thickBot="1" x14ac:dyDescent="0.3">
      <c r="A51" s="400"/>
      <c r="B51" s="403"/>
      <c r="C51" s="76" t="s">
        <v>316</v>
      </c>
      <c r="D51" s="34"/>
      <c r="E51" s="34"/>
      <c r="F51" s="77">
        <v>168614</v>
      </c>
      <c r="G51" s="151">
        <v>0</v>
      </c>
      <c r="H51" s="77"/>
      <c r="I51" s="108"/>
    </row>
    <row r="52" spans="1:9" ht="15.75" hidden="1" customHeight="1" thickBot="1" x14ac:dyDescent="0.3">
      <c r="A52" s="400"/>
      <c r="B52" s="403"/>
      <c r="C52" s="76" t="s">
        <v>357</v>
      </c>
      <c r="D52" s="34"/>
      <c r="E52" s="34"/>
      <c r="F52" s="77"/>
      <c r="G52" s="151">
        <v>0</v>
      </c>
      <c r="H52" s="77"/>
      <c r="I52" s="108"/>
    </row>
    <row r="53" spans="1:9" ht="15.75" hidden="1" customHeight="1" thickBot="1" x14ac:dyDescent="0.3">
      <c r="A53" s="409"/>
      <c r="B53" s="410"/>
      <c r="C53" s="119" t="s">
        <v>358</v>
      </c>
      <c r="D53" s="117"/>
      <c r="E53" s="117"/>
      <c r="F53" s="224"/>
      <c r="G53" s="288">
        <v>0</v>
      </c>
      <c r="H53" s="224"/>
      <c r="I53" s="118"/>
    </row>
    <row r="54" spans="1:9" ht="15.75" hidden="1" customHeight="1" thickBot="1" x14ac:dyDescent="0.3">
      <c r="A54" s="411" t="s">
        <v>190</v>
      </c>
      <c r="B54" s="840" t="s">
        <v>359</v>
      </c>
      <c r="C54" s="840"/>
      <c r="D54" s="113"/>
      <c r="E54" s="113"/>
      <c r="F54" s="111"/>
      <c r="G54" s="112">
        <v>0</v>
      </c>
      <c r="H54" s="111"/>
      <c r="I54" s="114"/>
    </row>
    <row r="55" spans="1:9" ht="15.75" hidden="1" customHeight="1" thickBot="1" x14ac:dyDescent="0.3">
      <c r="A55" s="400"/>
      <c r="B55" s="403"/>
      <c r="C55" s="115"/>
      <c r="D55" s="117"/>
      <c r="E55" s="117"/>
      <c r="F55" s="224"/>
      <c r="G55" s="288">
        <v>0</v>
      </c>
      <c r="H55" s="224"/>
      <c r="I55" s="118"/>
    </row>
    <row r="56" spans="1:9" ht="15.75" thickBot="1" x14ac:dyDescent="0.3">
      <c r="A56" s="191" t="s">
        <v>192</v>
      </c>
      <c r="B56" s="748" t="s">
        <v>193</v>
      </c>
      <c r="C56" s="749"/>
      <c r="D56" s="112">
        <v>1099.52</v>
      </c>
      <c r="E56" s="111">
        <v>5300</v>
      </c>
      <c r="F56" s="111">
        <v>32000</v>
      </c>
      <c r="G56" s="112">
        <v>6.0377358490566042</v>
      </c>
      <c r="H56" s="111">
        <v>0</v>
      </c>
      <c r="I56" s="114">
        <v>0</v>
      </c>
    </row>
    <row r="57" spans="1:9" x14ac:dyDescent="0.25">
      <c r="A57" s="796"/>
      <c r="B57" s="847"/>
      <c r="C57" s="412" t="s">
        <v>194</v>
      </c>
      <c r="D57" s="197">
        <v>1099.52</v>
      </c>
      <c r="E57" s="197"/>
      <c r="F57" s="413"/>
      <c r="G57" s="414">
        <v>0</v>
      </c>
      <c r="H57" s="413"/>
      <c r="I57" s="415"/>
    </row>
    <row r="58" spans="1:9" x14ac:dyDescent="0.25">
      <c r="A58" s="797"/>
      <c r="B58" s="848"/>
      <c r="C58" s="416" t="s">
        <v>360</v>
      </c>
      <c r="D58" s="257"/>
      <c r="E58" s="257"/>
      <c r="F58" s="417">
        <v>20000</v>
      </c>
      <c r="G58" s="418">
        <v>0</v>
      </c>
      <c r="H58" s="417"/>
      <c r="I58" s="419"/>
    </row>
    <row r="59" spans="1:9" x14ac:dyDescent="0.25">
      <c r="A59" s="797"/>
      <c r="B59" s="848"/>
      <c r="C59" s="416" t="s">
        <v>361</v>
      </c>
      <c r="D59" s="420"/>
      <c r="E59" s="144">
        <v>5300</v>
      </c>
      <c r="F59" s="144"/>
      <c r="G59" s="257">
        <v>0</v>
      </c>
      <c r="H59" s="420"/>
      <c r="I59" s="421"/>
    </row>
    <row r="60" spans="1:9" ht="15.75" thickBot="1" x14ac:dyDescent="0.3">
      <c r="A60" s="797"/>
      <c r="B60" s="848"/>
      <c r="C60" s="416" t="s">
        <v>362</v>
      </c>
      <c r="D60" s="290"/>
      <c r="E60" s="290"/>
      <c r="F60" s="417">
        <v>12000</v>
      </c>
      <c r="G60" s="422">
        <v>0</v>
      </c>
      <c r="H60" s="417"/>
      <c r="I60" s="419"/>
    </row>
    <row r="61" spans="1:9" ht="15.75" hidden="1" customHeight="1" thickBot="1" x14ac:dyDescent="0.3">
      <c r="A61" s="797"/>
      <c r="B61" s="848"/>
      <c r="C61" s="423" t="s">
        <v>196</v>
      </c>
      <c r="D61" s="427"/>
      <c r="E61" s="427"/>
      <c r="F61" s="427"/>
      <c r="G61" s="428">
        <v>0</v>
      </c>
      <c r="H61" s="427"/>
      <c r="I61" s="429"/>
    </row>
    <row r="62" spans="1:9" ht="15.75" hidden="1" customHeight="1" thickBot="1" x14ac:dyDescent="0.3">
      <c r="A62" s="797"/>
      <c r="B62" s="848"/>
      <c r="C62" s="423" t="s">
        <v>197</v>
      </c>
      <c r="D62" s="427"/>
      <c r="E62" s="427"/>
      <c r="F62" s="427"/>
      <c r="G62" s="428">
        <v>0</v>
      </c>
      <c r="H62" s="427"/>
      <c r="I62" s="429"/>
    </row>
    <row r="63" spans="1:9" ht="15.75" hidden="1" customHeight="1" thickBot="1" x14ac:dyDescent="0.3">
      <c r="A63" s="798"/>
      <c r="B63" s="849"/>
      <c r="C63" s="78" t="s">
        <v>206</v>
      </c>
      <c r="D63" s="125"/>
      <c r="E63" s="125"/>
      <c r="F63" s="186"/>
      <c r="G63" s="327">
        <v>0</v>
      </c>
      <c r="H63" s="186"/>
      <c r="I63" s="432"/>
    </row>
    <row r="64" spans="1:9" ht="15.75" thickBot="1" x14ac:dyDescent="0.3">
      <c r="A64" s="402" t="s">
        <v>211</v>
      </c>
      <c r="B64" s="840" t="s">
        <v>212</v>
      </c>
      <c r="C64" s="840"/>
      <c r="D64" s="264">
        <v>555131.6</v>
      </c>
      <c r="E64" s="113">
        <v>10200</v>
      </c>
      <c r="F64" s="111"/>
      <c r="G64" s="112">
        <v>0</v>
      </c>
      <c r="H64" s="111"/>
      <c r="I64" s="114"/>
    </row>
    <row r="65" spans="1:9" ht="15" hidden="1" customHeight="1" x14ac:dyDescent="0.25">
      <c r="A65" s="796"/>
      <c r="B65" s="850"/>
      <c r="C65" s="74" t="s">
        <v>363</v>
      </c>
      <c r="D65" s="434"/>
      <c r="E65" s="433"/>
      <c r="F65" s="435"/>
      <c r="G65" s="436">
        <v>0</v>
      </c>
      <c r="H65" s="435"/>
      <c r="I65" s="437"/>
    </row>
    <row r="66" spans="1:9" ht="15.75" thickBot="1" x14ac:dyDescent="0.3">
      <c r="A66" s="797"/>
      <c r="B66" s="851"/>
      <c r="C66" s="119" t="s">
        <v>364</v>
      </c>
      <c r="D66" s="439">
        <v>555131.6</v>
      </c>
      <c r="E66" s="438">
        <v>10200</v>
      </c>
      <c r="F66" s="440"/>
      <c r="G66" s="441">
        <v>0</v>
      </c>
      <c r="H66" s="440"/>
      <c r="I66" s="442"/>
    </row>
    <row r="67" spans="1:9" ht="15.75" hidden="1" customHeight="1" thickBot="1" x14ac:dyDescent="0.3">
      <c r="A67" s="798"/>
      <c r="B67" s="852"/>
      <c r="C67" s="76" t="s">
        <v>365</v>
      </c>
      <c r="D67" s="116"/>
      <c r="E67" s="117"/>
      <c r="F67" s="224"/>
      <c r="G67" s="288">
        <v>0</v>
      </c>
      <c r="H67" s="224"/>
      <c r="I67" s="118"/>
    </row>
    <row r="68" spans="1:9" ht="15.75" thickBot="1" x14ac:dyDescent="0.3">
      <c r="A68" s="402" t="s">
        <v>214</v>
      </c>
      <c r="B68" s="840" t="s">
        <v>215</v>
      </c>
      <c r="C68" s="840"/>
      <c r="D68" s="112">
        <v>139207.66</v>
      </c>
      <c r="E68" s="111">
        <v>41600</v>
      </c>
      <c r="F68" s="111">
        <v>35000</v>
      </c>
      <c r="G68" s="112">
        <v>0.84134615384615385</v>
      </c>
      <c r="H68" s="111"/>
      <c r="I68" s="114"/>
    </row>
    <row r="69" spans="1:9" x14ac:dyDescent="0.25">
      <c r="A69" s="793"/>
      <c r="B69" s="842"/>
      <c r="C69" s="443" t="s">
        <v>366</v>
      </c>
      <c r="D69" s="25">
        <v>1289.08</v>
      </c>
      <c r="E69" s="62"/>
      <c r="F69" s="77"/>
      <c r="G69" s="151">
        <v>0</v>
      </c>
      <c r="H69" s="77"/>
      <c r="I69" s="108"/>
    </row>
    <row r="70" spans="1:9" ht="15" hidden="1" customHeight="1" x14ac:dyDescent="0.25">
      <c r="A70" s="794"/>
      <c r="B70" s="843"/>
      <c r="C70" s="207" t="s">
        <v>367</v>
      </c>
      <c r="D70" s="61">
        <v>0</v>
      </c>
      <c r="E70" s="62"/>
      <c r="F70" s="77"/>
      <c r="G70" s="151">
        <v>0</v>
      </c>
      <c r="H70" s="77"/>
      <c r="I70" s="108"/>
    </row>
    <row r="71" spans="1:9" ht="15" hidden="1" customHeight="1" x14ac:dyDescent="0.25">
      <c r="A71" s="794"/>
      <c r="B71" s="843"/>
      <c r="C71" s="207" t="s">
        <v>368</v>
      </c>
      <c r="D71" s="61">
        <v>0</v>
      </c>
      <c r="E71" s="62"/>
      <c r="F71" s="77"/>
      <c r="G71" s="151">
        <v>0</v>
      </c>
      <c r="H71" s="77"/>
      <c r="I71" s="108"/>
    </row>
    <row r="72" spans="1:9" ht="15" hidden="1" customHeight="1" x14ac:dyDescent="0.25">
      <c r="A72" s="794"/>
      <c r="B72" s="843"/>
      <c r="C72" s="207" t="s">
        <v>369</v>
      </c>
      <c r="D72" s="61">
        <v>0</v>
      </c>
      <c r="E72" s="62"/>
      <c r="F72" s="77"/>
      <c r="G72" s="151">
        <v>0</v>
      </c>
      <c r="H72" s="77"/>
      <c r="I72" s="108"/>
    </row>
    <row r="73" spans="1:9" ht="15" hidden="1" customHeight="1" x14ac:dyDescent="0.25">
      <c r="A73" s="794"/>
      <c r="B73" s="843"/>
      <c r="C73" s="207" t="s">
        <v>370</v>
      </c>
      <c r="D73" s="61">
        <v>0</v>
      </c>
      <c r="E73" s="62"/>
      <c r="F73" s="77"/>
      <c r="G73" s="151">
        <v>0</v>
      </c>
      <c r="H73" s="77"/>
      <c r="I73" s="108"/>
    </row>
    <row r="74" spans="1:9" ht="15" hidden="1" customHeight="1" x14ac:dyDescent="0.25">
      <c r="A74" s="794"/>
      <c r="B74" s="843"/>
      <c r="C74" s="447" t="s">
        <v>371</v>
      </c>
      <c r="D74" s="116">
        <v>0</v>
      </c>
      <c r="E74" s="117"/>
      <c r="F74" s="77"/>
      <c r="G74" s="151">
        <v>0</v>
      </c>
      <c r="H74" s="77"/>
      <c r="I74" s="108"/>
    </row>
    <row r="75" spans="1:9" ht="15" hidden="1" customHeight="1" x14ac:dyDescent="0.25">
      <c r="A75" s="794"/>
      <c r="B75" s="843"/>
      <c r="C75" s="343" t="s">
        <v>372</v>
      </c>
      <c r="D75" s="116">
        <v>0</v>
      </c>
      <c r="E75" s="117"/>
      <c r="F75" s="77"/>
      <c r="G75" s="151">
        <v>0</v>
      </c>
      <c r="H75" s="77"/>
      <c r="I75" s="108"/>
    </row>
    <row r="76" spans="1:9" ht="15" hidden="1" customHeight="1" x14ac:dyDescent="0.25">
      <c r="A76" s="794"/>
      <c r="B76" s="843"/>
      <c r="C76" s="207" t="s">
        <v>373</v>
      </c>
      <c r="D76" s="116">
        <v>0</v>
      </c>
      <c r="E76" s="117"/>
      <c r="F76" s="77"/>
      <c r="G76" s="151">
        <v>0</v>
      </c>
      <c r="H76" s="77"/>
      <c r="I76" s="108"/>
    </row>
    <row r="77" spans="1:9" ht="15" hidden="1" customHeight="1" x14ac:dyDescent="0.25">
      <c r="A77" s="794"/>
      <c r="B77" s="843"/>
      <c r="C77" s="76" t="s">
        <v>374</v>
      </c>
      <c r="D77" s="33">
        <v>0</v>
      </c>
      <c r="E77" s="34"/>
      <c r="F77" s="77"/>
      <c r="G77" s="151">
        <v>0</v>
      </c>
      <c r="H77" s="77"/>
      <c r="I77" s="108"/>
    </row>
    <row r="78" spans="1:9" ht="15" hidden="1" customHeight="1" x14ac:dyDescent="0.25">
      <c r="A78" s="794"/>
      <c r="B78" s="843"/>
      <c r="C78" s="76" t="s">
        <v>375</v>
      </c>
      <c r="D78" s="33">
        <v>0</v>
      </c>
      <c r="E78" s="34"/>
      <c r="F78" s="77"/>
      <c r="G78" s="151">
        <v>0</v>
      </c>
      <c r="H78" s="77"/>
      <c r="I78" s="108"/>
    </row>
    <row r="79" spans="1:9" x14ac:dyDescent="0.25">
      <c r="A79" s="794"/>
      <c r="B79" s="843"/>
      <c r="C79" s="76" t="s">
        <v>321</v>
      </c>
      <c r="D79" s="33">
        <v>0</v>
      </c>
      <c r="E79" s="34">
        <v>12000</v>
      </c>
      <c r="F79" s="77"/>
      <c r="G79" s="151">
        <v>0</v>
      </c>
      <c r="H79" s="77"/>
      <c r="I79" s="108"/>
    </row>
    <row r="80" spans="1:9" x14ac:dyDescent="0.25">
      <c r="A80" s="794"/>
      <c r="B80" s="843"/>
      <c r="C80" s="76" t="s">
        <v>357</v>
      </c>
      <c r="D80" s="33">
        <v>0</v>
      </c>
      <c r="E80" s="34"/>
      <c r="F80" s="77">
        <v>35000</v>
      </c>
      <c r="G80" s="151">
        <v>0</v>
      </c>
      <c r="H80" s="77"/>
      <c r="I80" s="108"/>
    </row>
    <row r="81" spans="1:9" x14ac:dyDescent="0.25">
      <c r="A81" s="794"/>
      <c r="B81" s="843"/>
      <c r="C81" s="76" t="s">
        <v>376</v>
      </c>
      <c r="D81" s="33">
        <v>95467.839999999997</v>
      </c>
      <c r="E81" s="34"/>
      <c r="F81" s="77"/>
      <c r="G81" s="151">
        <v>0</v>
      </c>
      <c r="H81" s="77"/>
      <c r="I81" s="108"/>
    </row>
    <row r="82" spans="1:9" x14ac:dyDescent="0.25">
      <c r="A82" s="794"/>
      <c r="B82" s="843"/>
      <c r="C82" s="76" t="s">
        <v>377</v>
      </c>
      <c r="D82" s="33">
        <v>38905.74</v>
      </c>
      <c r="E82" s="34"/>
      <c r="F82" s="77"/>
      <c r="G82" s="151">
        <v>0</v>
      </c>
      <c r="H82" s="77"/>
      <c r="I82" s="108"/>
    </row>
    <row r="83" spans="1:9" ht="15" hidden="1" customHeight="1" x14ac:dyDescent="0.25">
      <c r="A83" s="794"/>
      <c r="B83" s="843"/>
      <c r="C83" s="76" t="s">
        <v>378</v>
      </c>
      <c r="D83" s="33">
        <v>0</v>
      </c>
      <c r="E83" s="34"/>
      <c r="F83" s="77"/>
      <c r="G83" s="151">
        <v>0</v>
      </c>
      <c r="H83" s="77"/>
      <c r="I83" s="108"/>
    </row>
    <row r="84" spans="1:9" ht="15" hidden="1" customHeight="1" x14ac:dyDescent="0.25">
      <c r="A84" s="794"/>
      <c r="B84" s="843"/>
      <c r="C84" s="76" t="s">
        <v>379</v>
      </c>
      <c r="D84" s="33">
        <v>0</v>
      </c>
      <c r="E84" s="34"/>
      <c r="F84" s="77"/>
      <c r="G84" s="151">
        <v>0</v>
      </c>
      <c r="H84" s="77"/>
      <c r="I84" s="108"/>
    </row>
    <row r="85" spans="1:9" ht="15" hidden="1" customHeight="1" x14ac:dyDescent="0.25">
      <c r="A85" s="794"/>
      <c r="B85" s="843"/>
      <c r="C85" s="76" t="s">
        <v>380</v>
      </c>
      <c r="D85" s="33">
        <v>0</v>
      </c>
      <c r="E85" s="34"/>
      <c r="F85" s="77"/>
      <c r="G85" s="151">
        <v>0</v>
      </c>
      <c r="H85" s="77"/>
      <c r="I85" s="108"/>
    </row>
    <row r="86" spans="1:9" x14ac:dyDescent="0.25">
      <c r="A86" s="794"/>
      <c r="B86" s="843"/>
      <c r="C86" s="76" t="s">
        <v>381</v>
      </c>
      <c r="D86" s="33"/>
      <c r="E86" s="34">
        <v>5300</v>
      </c>
      <c r="F86" s="77"/>
      <c r="G86" s="151">
        <v>0</v>
      </c>
      <c r="H86" s="77"/>
      <c r="I86" s="108"/>
    </row>
    <row r="87" spans="1:9" x14ac:dyDescent="0.25">
      <c r="A87" s="794"/>
      <c r="B87" s="843"/>
      <c r="C87" s="76" t="s">
        <v>382</v>
      </c>
      <c r="D87" s="64"/>
      <c r="E87" s="65">
        <v>24300</v>
      </c>
      <c r="F87" s="77"/>
      <c r="G87" s="151">
        <v>0</v>
      </c>
      <c r="H87" s="77"/>
      <c r="I87" s="108"/>
    </row>
    <row r="88" spans="1:9" ht="15.75" thickBot="1" x14ac:dyDescent="0.3">
      <c r="A88" s="795"/>
      <c r="B88" s="844"/>
      <c r="C88" s="227" t="s">
        <v>369</v>
      </c>
      <c r="D88" s="41">
        <v>3545</v>
      </c>
      <c r="E88" s="65"/>
      <c r="F88" s="121"/>
      <c r="G88" s="237">
        <v>0</v>
      </c>
      <c r="H88" s="121"/>
      <c r="I88" s="110"/>
    </row>
    <row r="89" spans="1:9" ht="15.75" hidden="1" customHeight="1" thickBot="1" x14ac:dyDescent="0.3">
      <c r="A89" s="279" t="s">
        <v>383</v>
      </c>
      <c r="B89" s="769" t="s">
        <v>239</v>
      </c>
      <c r="C89" s="770"/>
      <c r="D89" s="131"/>
      <c r="E89" s="131"/>
      <c r="F89" s="111"/>
      <c r="G89" s="112">
        <v>0</v>
      </c>
      <c r="H89" s="111"/>
      <c r="I89" s="114"/>
    </row>
    <row r="90" spans="1:9" ht="15.75" hidden="1" customHeight="1" thickBot="1" x14ac:dyDescent="0.3">
      <c r="A90" s="400"/>
      <c r="B90" s="403"/>
      <c r="C90" s="76" t="s">
        <v>384</v>
      </c>
      <c r="D90" s="34"/>
      <c r="E90" s="34"/>
      <c r="F90" s="77"/>
      <c r="G90" s="151">
        <v>0</v>
      </c>
      <c r="H90" s="77"/>
      <c r="I90" s="108"/>
    </row>
    <row r="91" spans="1:9" ht="15.75" hidden="1" customHeight="1" thickBot="1" x14ac:dyDescent="0.3">
      <c r="A91" s="400"/>
      <c r="B91" s="403"/>
      <c r="C91" s="76"/>
      <c r="D91" s="34"/>
      <c r="E91" s="34"/>
      <c r="F91" s="77"/>
      <c r="G91" s="151">
        <v>0</v>
      </c>
      <c r="H91" s="77"/>
      <c r="I91" s="108"/>
    </row>
    <row r="92" spans="1:9" ht="15.75" hidden="1" customHeight="1" thickBot="1" x14ac:dyDescent="0.3">
      <c r="A92" s="400"/>
      <c r="B92" s="403"/>
      <c r="C92" s="79"/>
      <c r="D92" s="65"/>
      <c r="E92" s="65"/>
      <c r="F92" s="121"/>
      <c r="G92" s="237">
        <v>0</v>
      </c>
      <c r="H92" s="121"/>
      <c r="I92" s="110"/>
    </row>
    <row r="93" spans="1:9" ht="15.75" thickBot="1" x14ac:dyDescent="0.3">
      <c r="A93" s="402" t="s">
        <v>217</v>
      </c>
      <c r="B93" s="840" t="s">
        <v>385</v>
      </c>
      <c r="C93" s="840"/>
      <c r="D93" s="112">
        <v>1775474.1500000001</v>
      </c>
      <c r="E93" s="111">
        <v>13400</v>
      </c>
      <c r="F93" s="111">
        <v>0</v>
      </c>
      <c r="G93" s="112">
        <v>0</v>
      </c>
      <c r="H93" s="111"/>
      <c r="I93" s="114"/>
    </row>
    <row r="94" spans="1:9" x14ac:dyDescent="0.25">
      <c r="A94" s="796"/>
      <c r="B94" s="847"/>
      <c r="C94" s="412" t="s">
        <v>292</v>
      </c>
      <c r="D94" s="241">
        <v>1602434.8900000001</v>
      </c>
      <c r="E94" s="24">
        <v>8000</v>
      </c>
      <c r="F94" s="23"/>
      <c r="G94" s="197">
        <v>0</v>
      </c>
      <c r="H94" s="23"/>
      <c r="I94" s="448"/>
    </row>
    <row r="95" spans="1:9" x14ac:dyDescent="0.25">
      <c r="A95" s="797"/>
      <c r="B95" s="848"/>
      <c r="C95" s="416" t="s">
        <v>386</v>
      </c>
      <c r="D95" s="244">
        <v>18092.39</v>
      </c>
      <c r="E95" s="60">
        <v>3400</v>
      </c>
      <c r="F95" s="144"/>
      <c r="G95" s="257">
        <v>0</v>
      </c>
      <c r="H95" s="144"/>
      <c r="I95" s="449"/>
    </row>
    <row r="96" spans="1:9" x14ac:dyDescent="0.25">
      <c r="A96" s="797"/>
      <c r="B96" s="848"/>
      <c r="C96" s="416" t="s">
        <v>387</v>
      </c>
      <c r="D96" s="244">
        <v>16624.5</v>
      </c>
      <c r="E96" s="60"/>
      <c r="F96" s="144"/>
      <c r="G96" s="257">
        <v>0</v>
      </c>
      <c r="H96" s="144"/>
      <c r="I96" s="449"/>
    </row>
    <row r="97" spans="1:9" x14ac:dyDescent="0.25">
      <c r="A97" s="797"/>
      <c r="B97" s="848"/>
      <c r="C97" s="416" t="s">
        <v>388</v>
      </c>
      <c r="D97" s="244">
        <v>120000</v>
      </c>
      <c r="E97" s="60"/>
      <c r="F97" s="144"/>
      <c r="G97" s="257">
        <v>0</v>
      </c>
      <c r="H97" s="144"/>
      <c r="I97" s="449"/>
    </row>
    <row r="98" spans="1:9" x14ac:dyDescent="0.25">
      <c r="A98" s="797"/>
      <c r="B98" s="848"/>
      <c r="C98" s="119" t="s">
        <v>389</v>
      </c>
      <c r="D98" s="61">
        <v>14992.37</v>
      </c>
      <c r="E98" s="62"/>
      <c r="F98" s="92"/>
      <c r="G98" s="120">
        <v>0</v>
      </c>
      <c r="H98" s="92"/>
      <c r="I98" s="107"/>
    </row>
    <row r="99" spans="1:9" ht="15" hidden="1" customHeight="1" x14ac:dyDescent="0.25">
      <c r="A99" s="797"/>
      <c r="B99" s="848"/>
      <c r="C99" s="208" t="s">
        <v>390</v>
      </c>
      <c r="D99" s="33"/>
      <c r="E99" s="62"/>
      <c r="F99" s="92"/>
      <c r="G99" s="120">
        <v>0</v>
      </c>
      <c r="H99" s="92"/>
      <c r="I99" s="107"/>
    </row>
    <row r="100" spans="1:9" ht="15.75" thickBot="1" x14ac:dyDescent="0.3">
      <c r="A100" s="798"/>
      <c r="B100" s="849"/>
      <c r="C100" s="78" t="s">
        <v>391</v>
      </c>
      <c r="D100" s="124">
        <v>3330</v>
      </c>
      <c r="E100" s="125">
        <v>2000</v>
      </c>
      <c r="F100" s="186"/>
      <c r="G100" s="327">
        <v>0</v>
      </c>
      <c r="H100" s="186"/>
      <c r="I100" s="432"/>
    </row>
    <row r="101" spans="1:9" ht="15.75" thickBot="1" x14ac:dyDescent="0.3">
      <c r="A101" s="402" t="s">
        <v>392</v>
      </c>
      <c r="B101" s="840" t="s">
        <v>223</v>
      </c>
      <c r="C101" s="840"/>
      <c r="D101" s="112">
        <v>9771.24</v>
      </c>
      <c r="E101" s="111">
        <v>65000</v>
      </c>
      <c r="F101" s="111">
        <v>10000</v>
      </c>
      <c r="G101" s="112">
        <v>0.15384615384615385</v>
      </c>
      <c r="H101" s="111"/>
      <c r="I101" s="114"/>
    </row>
    <row r="102" spans="1:9" x14ac:dyDescent="0.25">
      <c r="A102" s="793"/>
      <c r="B102" s="842"/>
      <c r="C102" s="74" t="s">
        <v>393</v>
      </c>
      <c r="D102" s="25"/>
      <c r="E102" s="26"/>
      <c r="F102" s="75">
        <v>10000</v>
      </c>
      <c r="G102" s="150">
        <v>0</v>
      </c>
      <c r="H102" s="75"/>
      <c r="I102" s="401"/>
    </row>
    <row r="103" spans="1:9" x14ac:dyDescent="0.25">
      <c r="A103" s="794"/>
      <c r="B103" s="843"/>
      <c r="C103" s="76" t="s">
        <v>394</v>
      </c>
      <c r="D103" s="33"/>
      <c r="E103" s="34">
        <v>65000</v>
      </c>
      <c r="F103" s="77"/>
      <c r="G103" s="120">
        <v>0</v>
      </c>
      <c r="H103" s="92"/>
      <c r="I103" s="107"/>
    </row>
    <row r="104" spans="1:9" ht="15.75" thickBot="1" x14ac:dyDescent="0.3">
      <c r="A104" s="794"/>
      <c r="B104" s="843"/>
      <c r="C104" s="208" t="s">
        <v>108</v>
      </c>
      <c r="D104" s="116">
        <v>9771.24</v>
      </c>
      <c r="E104" s="117"/>
      <c r="F104" s="144"/>
      <c r="G104" s="257">
        <v>0</v>
      </c>
      <c r="H104" s="144"/>
      <c r="I104" s="449"/>
    </row>
    <row r="105" spans="1:9" ht="15.75" hidden="1" customHeight="1" thickBot="1" x14ac:dyDescent="0.3">
      <c r="A105" s="795"/>
      <c r="B105" s="844"/>
      <c r="C105" s="78" t="s">
        <v>395</v>
      </c>
      <c r="D105" s="41"/>
      <c r="E105" s="42"/>
      <c r="F105" s="99"/>
      <c r="G105" s="238">
        <v>0</v>
      </c>
      <c r="H105" s="99"/>
      <c r="I105" s="450"/>
    </row>
    <row r="106" spans="1:9" ht="17.25" customHeight="1" thickBot="1" x14ac:dyDescent="0.3">
      <c r="A106" s="402" t="s">
        <v>396</v>
      </c>
      <c r="B106" s="748" t="s">
        <v>243</v>
      </c>
      <c r="C106" s="749"/>
      <c r="D106" s="113">
        <v>0</v>
      </c>
      <c r="E106" s="113"/>
      <c r="F106" s="111">
        <v>10000</v>
      </c>
      <c r="G106" s="112">
        <v>0</v>
      </c>
      <c r="H106" s="111"/>
      <c r="I106" s="114"/>
    </row>
    <row r="107" spans="1:9" ht="17.25" customHeight="1" thickBot="1" x14ac:dyDescent="0.3">
      <c r="A107" s="400"/>
      <c r="B107" s="403"/>
      <c r="C107" s="227" t="s">
        <v>357</v>
      </c>
      <c r="D107" s="117"/>
      <c r="E107" s="117"/>
      <c r="F107" s="77">
        <v>10000</v>
      </c>
      <c r="G107" s="151">
        <v>0</v>
      </c>
      <c r="H107" s="77"/>
      <c r="I107" s="108"/>
    </row>
    <row r="108" spans="1:9" ht="17.25" customHeight="1" thickBot="1" x14ac:dyDescent="0.3">
      <c r="A108" s="451" t="s">
        <v>247</v>
      </c>
      <c r="B108" s="857" t="s">
        <v>248</v>
      </c>
      <c r="C108" s="857"/>
      <c r="D108" s="112">
        <v>52135.360000000001</v>
      </c>
      <c r="E108" s="111">
        <v>63100</v>
      </c>
      <c r="F108" s="111">
        <v>622733</v>
      </c>
      <c r="G108" s="112">
        <v>9.8689857369255147</v>
      </c>
      <c r="H108" s="111"/>
      <c r="I108" s="114"/>
    </row>
    <row r="109" spans="1:9" x14ac:dyDescent="0.25">
      <c r="A109" s="793"/>
      <c r="B109" s="842"/>
      <c r="C109" s="76" t="s">
        <v>397</v>
      </c>
      <c r="D109" s="62"/>
      <c r="E109" s="62">
        <v>11500</v>
      </c>
      <c r="F109" s="92"/>
      <c r="G109" s="120">
        <v>0</v>
      </c>
      <c r="H109" s="92"/>
      <c r="I109" s="107"/>
    </row>
    <row r="110" spans="1:9" x14ac:dyDescent="0.25">
      <c r="A110" s="794"/>
      <c r="B110" s="843"/>
      <c r="C110" s="76" t="s">
        <v>398</v>
      </c>
      <c r="D110" s="62"/>
      <c r="E110" s="62">
        <v>19000</v>
      </c>
      <c r="F110" s="92"/>
      <c r="G110" s="120">
        <v>0</v>
      </c>
      <c r="H110" s="92"/>
      <c r="I110" s="107"/>
    </row>
    <row r="111" spans="1:9" x14ac:dyDescent="0.25">
      <c r="A111" s="794"/>
      <c r="B111" s="843"/>
      <c r="C111" s="76" t="s">
        <v>314</v>
      </c>
      <c r="D111" s="62"/>
      <c r="E111" s="62"/>
      <c r="F111" s="92">
        <v>622733</v>
      </c>
      <c r="G111" s="120">
        <v>0</v>
      </c>
      <c r="H111" s="92"/>
      <c r="I111" s="107"/>
    </row>
    <row r="112" spans="1:9" ht="15" hidden="1" customHeight="1" x14ac:dyDescent="0.25">
      <c r="A112" s="794"/>
      <c r="B112" s="843"/>
      <c r="C112" s="76" t="s">
        <v>399</v>
      </c>
      <c r="D112" s="61"/>
      <c r="E112" s="62"/>
      <c r="F112" s="92"/>
      <c r="G112" s="120">
        <v>0</v>
      </c>
      <c r="H112" s="92"/>
      <c r="I112" s="107"/>
    </row>
    <row r="113" spans="1:9" x14ac:dyDescent="0.25">
      <c r="A113" s="794"/>
      <c r="B113" s="843"/>
      <c r="C113" s="76" t="s">
        <v>400</v>
      </c>
      <c r="D113" s="61">
        <v>31200</v>
      </c>
      <c r="E113" s="62"/>
      <c r="F113" s="92"/>
      <c r="G113" s="120">
        <v>0</v>
      </c>
      <c r="H113" s="92"/>
      <c r="I113" s="107"/>
    </row>
    <row r="114" spans="1:9" x14ac:dyDescent="0.25">
      <c r="A114" s="794"/>
      <c r="B114" s="843"/>
      <c r="C114" s="76" t="s">
        <v>401</v>
      </c>
      <c r="D114" s="61">
        <v>12085.36</v>
      </c>
      <c r="E114" s="62"/>
      <c r="F114" s="92"/>
      <c r="G114" s="120">
        <v>0</v>
      </c>
      <c r="H114" s="92"/>
      <c r="I114" s="107"/>
    </row>
    <row r="115" spans="1:9" x14ac:dyDescent="0.25">
      <c r="A115" s="794"/>
      <c r="B115" s="843"/>
      <c r="C115" s="76" t="s">
        <v>402</v>
      </c>
      <c r="D115" s="33">
        <v>8850</v>
      </c>
      <c r="E115" s="77"/>
      <c r="F115" s="92"/>
      <c r="G115" s="120">
        <v>0</v>
      </c>
      <c r="H115" s="92"/>
      <c r="I115" s="107"/>
    </row>
    <row r="116" spans="1:9" x14ac:dyDescent="0.25">
      <c r="A116" s="794"/>
      <c r="B116" s="843"/>
      <c r="C116" s="79" t="s">
        <v>403</v>
      </c>
      <c r="D116" s="116"/>
      <c r="E116" s="117">
        <v>5000</v>
      </c>
      <c r="F116" s="92"/>
      <c r="G116" s="120">
        <v>0</v>
      </c>
      <c r="H116" s="92"/>
      <c r="I116" s="107"/>
    </row>
    <row r="117" spans="1:9" ht="15.75" thickBot="1" x14ac:dyDescent="0.3">
      <c r="A117" s="795"/>
      <c r="B117" s="844"/>
      <c r="C117" s="79" t="s">
        <v>404</v>
      </c>
      <c r="D117" s="64"/>
      <c r="E117" s="65">
        <v>27600</v>
      </c>
      <c r="F117" s="77"/>
      <c r="G117" s="151">
        <v>0</v>
      </c>
      <c r="H117" s="77"/>
      <c r="I117" s="108"/>
    </row>
    <row r="118" spans="1:9" ht="15.75" hidden="1" customHeight="1" thickBot="1" x14ac:dyDescent="0.3">
      <c r="A118" s="191" t="s">
        <v>261</v>
      </c>
      <c r="B118" s="748" t="s">
        <v>262</v>
      </c>
      <c r="C118" s="749"/>
      <c r="D118" s="113"/>
      <c r="E118" s="113"/>
      <c r="F118" s="111"/>
      <c r="G118" s="112">
        <v>0</v>
      </c>
      <c r="H118" s="111"/>
      <c r="I118" s="114"/>
    </row>
    <row r="119" spans="1:9" ht="15.75" hidden="1" customHeight="1" thickBot="1" x14ac:dyDescent="0.3">
      <c r="A119" s="452"/>
      <c r="B119" s="453"/>
      <c r="C119" s="454"/>
      <c r="D119" s="454"/>
      <c r="E119" s="455"/>
      <c r="F119" s="454"/>
      <c r="G119" s="456">
        <v>0</v>
      </c>
      <c r="H119" s="454"/>
      <c r="I119" s="457"/>
    </row>
    <row r="120" spans="1:9" ht="15.75" hidden="1" customHeight="1" thickBot="1" x14ac:dyDescent="0.3">
      <c r="A120" s="400"/>
      <c r="B120" s="403"/>
      <c r="C120" s="208" t="s">
        <v>405</v>
      </c>
      <c r="D120" s="117"/>
      <c r="E120" s="117"/>
      <c r="F120" s="224"/>
      <c r="G120" s="288">
        <v>0</v>
      </c>
      <c r="H120" s="224"/>
      <c r="I120" s="118"/>
    </row>
    <row r="121" spans="1:9" ht="15.75" thickBot="1" x14ac:dyDescent="0.3">
      <c r="A121" s="458" t="s">
        <v>406</v>
      </c>
      <c r="B121" s="853" t="s">
        <v>270</v>
      </c>
      <c r="C121" s="854"/>
      <c r="D121" s="382">
        <v>7399.64</v>
      </c>
      <c r="E121" s="72"/>
      <c r="F121" s="460">
        <v>0</v>
      </c>
      <c r="G121" s="71">
        <v>0</v>
      </c>
      <c r="H121" s="460"/>
      <c r="I121" s="461"/>
    </row>
    <row r="122" spans="1:9" ht="15.75" thickBot="1" x14ac:dyDescent="0.3">
      <c r="A122" s="400"/>
      <c r="B122" s="403"/>
      <c r="C122" s="453" t="s">
        <v>294</v>
      </c>
      <c r="D122" s="116">
        <v>7399.64</v>
      </c>
      <c r="E122" s="117"/>
      <c r="F122" s="224"/>
      <c r="G122" s="288">
        <v>0</v>
      </c>
      <c r="H122" s="224"/>
      <c r="I122" s="118"/>
    </row>
    <row r="123" spans="1:9" ht="17.25" thickTop="1" thickBot="1" x14ac:dyDescent="0.3">
      <c r="A123" s="855" t="s">
        <v>407</v>
      </c>
      <c r="B123" s="856"/>
      <c r="C123" s="856"/>
      <c r="D123" s="160">
        <v>2904600.1800000006</v>
      </c>
      <c r="E123" s="159">
        <v>1489226</v>
      </c>
      <c r="F123" s="159">
        <v>2384595</v>
      </c>
      <c r="G123" s="160">
        <v>1.6012311093145031</v>
      </c>
      <c r="H123" s="159">
        <v>500000</v>
      </c>
      <c r="I123" s="394">
        <v>500000</v>
      </c>
    </row>
    <row r="124" spans="1:9" ht="15.75" thickTop="1" x14ac:dyDescent="0.25"/>
    <row r="126" spans="1:9" x14ac:dyDescent="0.25">
      <c r="F126" s="177"/>
    </row>
    <row r="128" spans="1:9" x14ac:dyDescent="0.25">
      <c r="E128" s="177"/>
    </row>
  </sheetData>
  <mergeCells count="43">
    <mergeCell ref="B118:C118"/>
    <mergeCell ref="B121:C121"/>
    <mergeCell ref="A123:C123"/>
    <mergeCell ref="B101:C101"/>
    <mergeCell ref="A102:A105"/>
    <mergeCell ref="B102:B105"/>
    <mergeCell ref="B106:C106"/>
    <mergeCell ref="B108:C108"/>
    <mergeCell ref="A109:A117"/>
    <mergeCell ref="B109:B117"/>
    <mergeCell ref="A69:A88"/>
    <mergeCell ref="B69:B88"/>
    <mergeCell ref="B89:C89"/>
    <mergeCell ref="B93:C93"/>
    <mergeCell ref="A94:A100"/>
    <mergeCell ref="B94:B100"/>
    <mergeCell ref="A5:A7"/>
    <mergeCell ref="B5:B7"/>
    <mergeCell ref="B8:C8"/>
    <mergeCell ref="B9:B10"/>
    <mergeCell ref="B68:C68"/>
    <mergeCell ref="A12:A28"/>
    <mergeCell ref="B12:B28"/>
    <mergeCell ref="B29:C29"/>
    <mergeCell ref="B47:C47"/>
    <mergeCell ref="B54:C54"/>
    <mergeCell ref="B56:C56"/>
    <mergeCell ref="A57:A63"/>
    <mergeCell ref="B57:B63"/>
    <mergeCell ref="B64:C64"/>
    <mergeCell ref="A65:A67"/>
    <mergeCell ref="B65:B67"/>
    <mergeCell ref="B11:C11"/>
    <mergeCell ref="D2:D3"/>
    <mergeCell ref="E2:E3"/>
    <mergeCell ref="F2:F3"/>
    <mergeCell ref="G2:G3"/>
    <mergeCell ref="B4:C4"/>
    <mergeCell ref="H2:H3"/>
    <mergeCell ref="I2:I3"/>
    <mergeCell ref="A2:A3"/>
    <mergeCell ref="B2:B3"/>
    <mergeCell ref="C2:C3"/>
  </mergeCells>
  <pageMargins left="0.70866141732283472" right="0.70866141732283472" top="0.15748031496062992" bottom="0.15748031496062992" header="0.31496062992125984" footer="0.31496062992125984"/>
  <pageSetup paperSize="9" scale="92" orientation="landscape" r:id="rId1"/>
  <rowBreaks count="2" manualBreakCount="2">
    <brk id="45" max="16383" man="1"/>
    <brk id="10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R24" sqref="R24"/>
    </sheetView>
  </sheetViews>
  <sheetFormatPr defaultRowHeight="15" x14ac:dyDescent="0.25"/>
  <cols>
    <col min="3" max="3" width="33.5703125" customWidth="1"/>
    <col min="4" max="10" width="11.7109375" hidden="1" customWidth="1"/>
    <col min="11" max="11" width="10.5703125" hidden="1" customWidth="1"/>
    <col min="12" max="12" width="13.7109375" hidden="1" customWidth="1"/>
    <col min="13" max="14" width="13.5703125" customWidth="1"/>
    <col min="15" max="15" width="11.42578125" customWidth="1"/>
    <col min="16" max="16" width="8.42578125" customWidth="1"/>
    <col min="17" max="18" width="11.7109375" customWidth="1"/>
    <col min="259" max="259" width="33.5703125" customWidth="1"/>
    <col min="260" max="265" width="0" hidden="1" customWidth="1"/>
    <col min="266" max="266" width="11.7109375" customWidth="1"/>
    <col min="267" max="267" width="10.5703125" customWidth="1"/>
    <col min="268" max="268" width="13.7109375" customWidth="1"/>
    <col min="269" max="270" width="13.5703125" customWidth="1"/>
    <col min="271" max="271" width="11.42578125" customWidth="1"/>
    <col min="272" max="272" width="8.42578125" customWidth="1"/>
    <col min="273" max="274" width="11.7109375" customWidth="1"/>
    <col min="515" max="515" width="33.5703125" customWidth="1"/>
    <col min="516" max="521" width="0" hidden="1" customWidth="1"/>
    <col min="522" max="522" width="11.7109375" customWidth="1"/>
    <col min="523" max="523" width="10.5703125" customWidth="1"/>
    <col min="524" max="524" width="13.7109375" customWidth="1"/>
    <col min="525" max="526" width="13.5703125" customWidth="1"/>
    <col min="527" max="527" width="11.42578125" customWidth="1"/>
    <col min="528" max="528" width="8.42578125" customWidth="1"/>
    <col min="529" max="530" width="11.7109375" customWidth="1"/>
    <col min="771" max="771" width="33.5703125" customWidth="1"/>
    <col min="772" max="777" width="0" hidden="1" customWidth="1"/>
    <col min="778" max="778" width="11.7109375" customWidth="1"/>
    <col min="779" max="779" width="10.5703125" customWidth="1"/>
    <col min="780" max="780" width="13.7109375" customWidth="1"/>
    <col min="781" max="782" width="13.5703125" customWidth="1"/>
    <col min="783" max="783" width="11.42578125" customWidth="1"/>
    <col min="784" max="784" width="8.42578125" customWidth="1"/>
    <col min="785" max="786" width="11.7109375" customWidth="1"/>
    <col min="1027" max="1027" width="33.5703125" customWidth="1"/>
    <col min="1028" max="1033" width="0" hidden="1" customWidth="1"/>
    <col min="1034" max="1034" width="11.7109375" customWidth="1"/>
    <col min="1035" max="1035" width="10.5703125" customWidth="1"/>
    <col min="1036" max="1036" width="13.7109375" customWidth="1"/>
    <col min="1037" max="1038" width="13.5703125" customWidth="1"/>
    <col min="1039" max="1039" width="11.42578125" customWidth="1"/>
    <col min="1040" max="1040" width="8.42578125" customWidth="1"/>
    <col min="1041" max="1042" width="11.7109375" customWidth="1"/>
    <col min="1283" max="1283" width="33.5703125" customWidth="1"/>
    <col min="1284" max="1289" width="0" hidden="1" customWidth="1"/>
    <col min="1290" max="1290" width="11.7109375" customWidth="1"/>
    <col min="1291" max="1291" width="10.5703125" customWidth="1"/>
    <col min="1292" max="1292" width="13.7109375" customWidth="1"/>
    <col min="1293" max="1294" width="13.5703125" customWidth="1"/>
    <col min="1295" max="1295" width="11.42578125" customWidth="1"/>
    <col min="1296" max="1296" width="8.42578125" customWidth="1"/>
    <col min="1297" max="1298" width="11.7109375" customWidth="1"/>
    <col min="1539" max="1539" width="33.5703125" customWidth="1"/>
    <col min="1540" max="1545" width="0" hidden="1" customWidth="1"/>
    <col min="1546" max="1546" width="11.7109375" customWidth="1"/>
    <col min="1547" max="1547" width="10.5703125" customWidth="1"/>
    <col min="1548" max="1548" width="13.7109375" customWidth="1"/>
    <col min="1549" max="1550" width="13.5703125" customWidth="1"/>
    <col min="1551" max="1551" width="11.42578125" customWidth="1"/>
    <col min="1552" max="1552" width="8.42578125" customWidth="1"/>
    <col min="1553" max="1554" width="11.7109375" customWidth="1"/>
    <col min="1795" max="1795" width="33.5703125" customWidth="1"/>
    <col min="1796" max="1801" width="0" hidden="1" customWidth="1"/>
    <col min="1802" max="1802" width="11.7109375" customWidth="1"/>
    <col min="1803" max="1803" width="10.5703125" customWidth="1"/>
    <col min="1804" max="1804" width="13.7109375" customWidth="1"/>
    <col min="1805" max="1806" width="13.5703125" customWidth="1"/>
    <col min="1807" max="1807" width="11.42578125" customWidth="1"/>
    <col min="1808" max="1808" width="8.42578125" customWidth="1"/>
    <col min="1809" max="1810" width="11.7109375" customWidth="1"/>
    <col min="2051" max="2051" width="33.5703125" customWidth="1"/>
    <col min="2052" max="2057" width="0" hidden="1" customWidth="1"/>
    <col min="2058" max="2058" width="11.7109375" customWidth="1"/>
    <col min="2059" max="2059" width="10.5703125" customWidth="1"/>
    <col min="2060" max="2060" width="13.7109375" customWidth="1"/>
    <col min="2061" max="2062" width="13.5703125" customWidth="1"/>
    <col min="2063" max="2063" width="11.42578125" customWidth="1"/>
    <col min="2064" max="2064" width="8.42578125" customWidth="1"/>
    <col min="2065" max="2066" width="11.7109375" customWidth="1"/>
    <col min="2307" max="2307" width="33.5703125" customWidth="1"/>
    <col min="2308" max="2313" width="0" hidden="1" customWidth="1"/>
    <col min="2314" max="2314" width="11.7109375" customWidth="1"/>
    <col min="2315" max="2315" width="10.5703125" customWidth="1"/>
    <col min="2316" max="2316" width="13.7109375" customWidth="1"/>
    <col min="2317" max="2318" width="13.5703125" customWidth="1"/>
    <col min="2319" max="2319" width="11.42578125" customWidth="1"/>
    <col min="2320" max="2320" width="8.42578125" customWidth="1"/>
    <col min="2321" max="2322" width="11.7109375" customWidth="1"/>
    <col min="2563" max="2563" width="33.5703125" customWidth="1"/>
    <col min="2564" max="2569" width="0" hidden="1" customWidth="1"/>
    <col min="2570" max="2570" width="11.7109375" customWidth="1"/>
    <col min="2571" max="2571" width="10.5703125" customWidth="1"/>
    <col min="2572" max="2572" width="13.7109375" customWidth="1"/>
    <col min="2573" max="2574" width="13.5703125" customWidth="1"/>
    <col min="2575" max="2575" width="11.42578125" customWidth="1"/>
    <col min="2576" max="2576" width="8.42578125" customWidth="1"/>
    <col min="2577" max="2578" width="11.7109375" customWidth="1"/>
    <col min="2819" max="2819" width="33.5703125" customWidth="1"/>
    <col min="2820" max="2825" width="0" hidden="1" customWidth="1"/>
    <col min="2826" max="2826" width="11.7109375" customWidth="1"/>
    <col min="2827" max="2827" width="10.5703125" customWidth="1"/>
    <col min="2828" max="2828" width="13.7109375" customWidth="1"/>
    <col min="2829" max="2830" width="13.5703125" customWidth="1"/>
    <col min="2831" max="2831" width="11.42578125" customWidth="1"/>
    <col min="2832" max="2832" width="8.42578125" customWidth="1"/>
    <col min="2833" max="2834" width="11.7109375" customWidth="1"/>
    <col min="3075" max="3075" width="33.5703125" customWidth="1"/>
    <col min="3076" max="3081" width="0" hidden="1" customWidth="1"/>
    <col min="3082" max="3082" width="11.7109375" customWidth="1"/>
    <col min="3083" max="3083" width="10.5703125" customWidth="1"/>
    <col min="3084" max="3084" width="13.7109375" customWidth="1"/>
    <col min="3085" max="3086" width="13.5703125" customWidth="1"/>
    <col min="3087" max="3087" width="11.42578125" customWidth="1"/>
    <col min="3088" max="3088" width="8.42578125" customWidth="1"/>
    <col min="3089" max="3090" width="11.7109375" customWidth="1"/>
    <col min="3331" max="3331" width="33.5703125" customWidth="1"/>
    <col min="3332" max="3337" width="0" hidden="1" customWidth="1"/>
    <col min="3338" max="3338" width="11.7109375" customWidth="1"/>
    <col min="3339" max="3339" width="10.5703125" customWidth="1"/>
    <col min="3340" max="3340" width="13.7109375" customWidth="1"/>
    <col min="3341" max="3342" width="13.5703125" customWidth="1"/>
    <col min="3343" max="3343" width="11.42578125" customWidth="1"/>
    <col min="3344" max="3344" width="8.42578125" customWidth="1"/>
    <col min="3345" max="3346" width="11.7109375" customWidth="1"/>
    <col min="3587" max="3587" width="33.5703125" customWidth="1"/>
    <col min="3588" max="3593" width="0" hidden="1" customWidth="1"/>
    <col min="3594" max="3594" width="11.7109375" customWidth="1"/>
    <col min="3595" max="3595" width="10.5703125" customWidth="1"/>
    <col min="3596" max="3596" width="13.7109375" customWidth="1"/>
    <col min="3597" max="3598" width="13.5703125" customWidth="1"/>
    <col min="3599" max="3599" width="11.42578125" customWidth="1"/>
    <col min="3600" max="3600" width="8.42578125" customWidth="1"/>
    <col min="3601" max="3602" width="11.7109375" customWidth="1"/>
    <col min="3843" max="3843" width="33.5703125" customWidth="1"/>
    <col min="3844" max="3849" width="0" hidden="1" customWidth="1"/>
    <col min="3850" max="3850" width="11.7109375" customWidth="1"/>
    <col min="3851" max="3851" width="10.5703125" customWidth="1"/>
    <col min="3852" max="3852" width="13.7109375" customWidth="1"/>
    <col min="3853" max="3854" width="13.5703125" customWidth="1"/>
    <col min="3855" max="3855" width="11.42578125" customWidth="1"/>
    <col min="3856" max="3856" width="8.42578125" customWidth="1"/>
    <col min="3857" max="3858" width="11.7109375" customWidth="1"/>
    <col min="4099" max="4099" width="33.5703125" customWidth="1"/>
    <col min="4100" max="4105" width="0" hidden="1" customWidth="1"/>
    <col min="4106" max="4106" width="11.7109375" customWidth="1"/>
    <col min="4107" max="4107" width="10.5703125" customWidth="1"/>
    <col min="4108" max="4108" width="13.7109375" customWidth="1"/>
    <col min="4109" max="4110" width="13.5703125" customWidth="1"/>
    <col min="4111" max="4111" width="11.42578125" customWidth="1"/>
    <col min="4112" max="4112" width="8.42578125" customWidth="1"/>
    <col min="4113" max="4114" width="11.7109375" customWidth="1"/>
    <col min="4355" max="4355" width="33.5703125" customWidth="1"/>
    <col min="4356" max="4361" width="0" hidden="1" customWidth="1"/>
    <col min="4362" max="4362" width="11.7109375" customWidth="1"/>
    <col min="4363" max="4363" width="10.5703125" customWidth="1"/>
    <col min="4364" max="4364" width="13.7109375" customWidth="1"/>
    <col min="4365" max="4366" width="13.5703125" customWidth="1"/>
    <col min="4367" max="4367" width="11.42578125" customWidth="1"/>
    <col min="4368" max="4368" width="8.42578125" customWidth="1"/>
    <col min="4369" max="4370" width="11.7109375" customWidth="1"/>
    <col min="4611" max="4611" width="33.5703125" customWidth="1"/>
    <col min="4612" max="4617" width="0" hidden="1" customWidth="1"/>
    <col min="4618" max="4618" width="11.7109375" customWidth="1"/>
    <col min="4619" max="4619" width="10.5703125" customWidth="1"/>
    <col min="4620" max="4620" width="13.7109375" customWidth="1"/>
    <col min="4621" max="4622" width="13.5703125" customWidth="1"/>
    <col min="4623" max="4623" width="11.42578125" customWidth="1"/>
    <col min="4624" max="4624" width="8.42578125" customWidth="1"/>
    <col min="4625" max="4626" width="11.7109375" customWidth="1"/>
    <col min="4867" max="4867" width="33.5703125" customWidth="1"/>
    <col min="4868" max="4873" width="0" hidden="1" customWidth="1"/>
    <col min="4874" max="4874" width="11.7109375" customWidth="1"/>
    <col min="4875" max="4875" width="10.5703125" customWidth="1"/>
    <col min="4876" max="4876" width="13.7109375" customWidth="1"/>
    <col min="4877" max="4878" width="13.5703125" customWidth="1"/>
    <col min="4879" max="4879" width="11.42578125" customWidth="1"/>
    <col min="4880" max="4880" width="8.42578125" customWidth="1"/>
    <col min="4881" max="4882" width="11.7109375" customWidth="1"/>
    <col min="5123" max="5123" width="33.5703125" customWidth="1"/>
    <col min="5124" max="5129" width="0" hidden="1" customWidth="1"/>
    <col min="5130" max="5130" width="11.7109375" customWidth="1"/>
    <col min="5131" max="5131" width="10.5703125" customWidth="1"/>
    <col min="5132" max="5132" width="13.7109375" customWidth="1"/>
    <col min="5133" max="5134" width="13.5703125" customWidth="1"/>
    <col min="5135" max="5135" width="11.42578125" customWidth="1"/>
    <col min="5136" max="5136" width="8.42578125" customWidth="1"/>
    <col min="5137" max="5138" width="11.7109375" customWidth="1"/>
    <col min="5379" max="5379" width="33.5703125" customWidth="1"/>
    <col min="5380" max="5385" width="0" hidden="1" customWidth="1"/>
    <col min="5386" max="5386" width="11.7109375" customWidth="1"/>
    <col min="5387" max="5387" width="10.5703125" customWidth="1"/>
    <col min="5388" max="5388" width="13.7109375" customWidth="1"/>
    <col min="5389" max="5390" width="13.5703125" customWidth="1"/>
    <col min="5391" max="5391" width="11.42578125" customWidth="1"/>
    <col min="5392" max="5392" width="8.42578125" customWidth="1"/>
    <col min="5393" max="5394" width="11.7109375" customWidth="1"/>
    <col min="5635" max="5635" width="33.5703125" customWidth="1"/>
    <col min="5636" max="5641" width="0" hidden="1" customWidth="1"/>
    <col min="5642" max="5642" width="11.7109375" customWidth="1"/>
    <col min="5643" max="5643" width="10.5703125" customWidth="1"/>
    <col min="5644" max="5644" width="13.7109375" customWidth="1"/>
    <col min="5645" max="5646" width="13.5703125" customWidth="1"/>
    <col min="5647" max="5647" width="11.42578125" customWidth="1"/>
    <col min="5648" max="5648" width="8.42578125" customWidth="1"/>
    <col min="5649" max="5650" width="11.7109375" customWidth="1"/>
    <col min="5891" max="5891" width="33.5703125" customWidth="1"/>
    <col min="5892" max="5897" width="0" hidden="1" customWidth="1"/>
    <col min="5898" max="5898" width="11.7109375" customWidth="1"/>
    <col min="5899" max="5899" width="10.5703125" customWidth="1"/>
    <col min="5900" max="5900" width="13.7109375" customWidth="1"/>
    <col min="5901" max="5902" width="13.5703125" customWidth="1"/>
    <col min="5903" max="5903" width="11.42578125" customWidth="1"/>
    <col min="5904" max="5904" width="8.42578125" customWidth="1"/>
    <col min="5905" max="5906" width="11.7109375" customWidth="1"/>
    <col min="6147" max="6147" width="33.5703125" customWidth="1"/>
    <col min="6148" max="6153" width="0" hidden="1" customWidth="1"/>
    <col min="6154" max="6154" width="11.7109375" customWidth="1"/>
    <col min="6155" max="6155" width="10.5703125" customWidth="1"/>
    <col min="6156" max="6156" width="13.7109375" customWidth="1"/>
    <col min="6157" max="6158" width="13.5703125" customWidth="1"/>
    <col min="6159" max="6159" width="11.42578125" customWidth="1"/>
    <col min="6160" max="6160" width="8.42578125" customWidth="1"/>
    <col min="6161" max="6162" width="11.7109375" customWidth="1"/>
    <col min="6403" max="6403" width="33.5703125" customWidth="1"/>
    <col min="6404" max="6409" width="0" hidden="1" customWidth="1"/>
    <col min="6410" max="6410" width="11.7109375" customWidth="1"/>
    <col min="6411" max="6411" width="10.5703125" customWidth="1"/>
    <col min="6412" max="6412" width="13.7109375" customWidth="1"/>
    <col min="6413" max="6414" width="13.5703125" customWidth="1"/>
    <col min="6415" max="6415" width="11.42578125" customWidth="1"/>
    <col min="6416" max="6416" width="8.42578125" customWidth="1"/>
    <col min="6417" max="6418" width="11.7109375" customWidth="1"/>
    <col min="6659" max="6659" width="33.5703125" customWidth="1"/>
    <col min="6660" max="6665" width="0" hidden="1" customWidth="1"/>
    <col min="6666" max="6666" width="11.7109375" customWidth="1"/>
    <col min="6667" max="6667" width="10.5703125" customWidth="1"/>
    <col min="6668" max="6668" width="13.7109375" customWidth="1"/>
    <col min="6669" max="6670" width="13.5703125" customWidth="1"/>
    <col min="6671" max="6671" width="11.42578125" customWidth="1"/>
    <col min="6672" max="6672" width="8.42578125" customWidth="1"/>
    <col min="6673" max="6674" width="11.7109375" customWidth="1"/>
    <col min="6915" max="6915" width="33.5703125" customWidth="1"/>
    <col min="6916" max="6921" width="0" hidden="1" customWidth="1"/>
    <col min="6922" max="6922" width="11.7109375" customWidth="1"/>
    <col min="6923" max="6923" width="10.5703125" customWidth="1"/>
    <col min="6924" max="6924" width="13.7109375" customWidth="1"/>
    <col min="6925" max="6926" width="13.5703125" customWidth="1"/>
    <col min="6927" max="6927" width="11.42578125" customWidth="1"/>
    <col min="6928" max="6928" width="8.42578125" customWidth="1"/>
    <col min="6929" max="6930" width="11.7109375" customWidth="1"/>
    <col min="7171" max="7171" width="33.5703125" customWidth="1"/>
    <col min="7172" max="7177" width="0" hidden="1" customWidth="1"/>
    <col min="7178" max="7178" width="11.7109375" customWidth="1"/>
    <col min="7179" max="7179" width="10.5703125" customWidth="1"/>
    <col min="7180" max="7180" width="13.7109375" customWidth="1"/>
    <col min="7181" max="7182" width="13.5703125" customWidth="1"/>
    <col min="7183" max="7183" width="11.42578125" customWidth="1"/>
    <col min="7184" max="7184" width="8.42578125" customWidth="1"/>
    <col min="7185" max="7186" width="11.7109375" customWidth="1"/>
    <col min="7427" max="7427" width="33.5703125" customWidth="1"/>
    <col min="7428" max="7433" width="0" hidden="1" customWidth="1"/>
    <col min="7434" max="7434" width="11.7109375" customWidth="1"/>
    <col min="7435" max="7435" width="10.5703125" customWidth="1"/>
    <col min="7436" max="7436" width="13.7109375" customWidth="1"/>
    <col min="7437" max="7438" width="13.5703125" customWidth="1"/>
    <col min="7439" max="7439" width="11.42578125" customWidth="1"/>
    <col min="7440" max="7440" width="8.42578125" customWidth="1"/>
    <col min="7441" max="7442" width="11.7109375" customWidth="1"/>
    <col min="7683" max="7683" width="33.5703125" customWidth="1"/>
    <col min="7684" max="7689" width="0" hidden="1" customWidth="1"/>
    <col min="7690" max="7690" width="11.7109375" customWidth="1"/>
    <col min="7691" max="7691" width="10.5703125" customWidth="1"/>
    <col min="7692" max="7692" width="13.7109375" customWidth="1"/>
    <col min="7693" max="7694" width="13.5703125" customWidth="1"/>
    <col min="7695" max="7695" width="11.42578125" customWidth="1"/>
    <col min="7696" max="7696" width="8.42578125" customWidth="1"/>
    <col min="7697" max="7698" width="11.7109375" customWidth="1"/>
    <col min="7939" max="7939" width="33.5703125" customWidth="1"/>
    <col min="7940" max="7945" width="0" hidden="1" customWidth="1"/>
    <col min="7946" max="7946" width="11.7109375" customWidth="1"/>
    <col min="7947" max="7947" width="10.5703125" customWidth="1"/>
    <col min="7948" max="7948" width="13.7109375" customWidth="1"/>
    <col min="7949" max="7950" width="13.5703125" customWidth="1"/>
    <col min="7951" max="7951" width="11.42578125" customWidth="1"/>
    <col min="7952" max="7952" width="8.42578125" customWidth="1"/>
    <col min="7953" max="7954" width="11.7109375" customWidth="1"/>
    <col min="8195" max="8195" width="33.5703125" customWidth="1"/>
    <col min="8196" max="8201" width="0" hidden="1" customWidth="1"/>
    <col min="8202" max="8202" width="11.7109375" customWidth="1"/>
    <col min="8203" max="8203" width="10.5703125" customWidth="1"/>
    <col min="8204" max="8204" width="13.7109375" customWidth="1"/>
    <col min="8205" max="8206" width="13.5703125" customWidth="1"/>
    <col min="8207" max="8207" width="11.42578125" customWidth="1"/>
    <col min="8208" max="8208" width="8.42578125" customWidth="1"/>
    <col min="8209" max="8210" width="11.7109375" customWidth="1"/>
    <col min="8451" max="8451" width="33.5703125" customWidth="1"/>
    <col min="8452" max="8457" width="0" hidden="1" customWidth="1"/>
    <col min="8458" max="8458" width="11.7109375" customWidth="1"/>
    <col min="8459" max="8459" width="10.5703125" customWidth="1"/>
    <col min="8460" max="8460" width="13.7109375" customWidth="1"/>
    <col min="8461" max="8462" width="13.5703125" customWidth="1"/>
    <col min="8463" max="8463" width="11.42578125" customWidth="1"/>
    <col min="8464" max="8464" width="8.42578125" customWidth="1"/>
    <col min="8465" max="8466" width="11.7109375" customWidth="1"/>
    <col min="8707" max="8707" width="33.5703125" customWidth="1"/>
    <col min="8708" max="8713" width="0" hidden="1" customWidth="1"/>
    <col min="8714" max="8714" width="11.7109375" customWidth="1"/>
    <col min="8715" max="8715" width="10.5703125" customWidth="1"/>
    <col min="8716" max="8716" width="13.7109375" customWidth="1"/>
    <col min="8717" max="8718" width="13.5703125" customWidth="1"/>
    <col min="8719" max="8719" width="11.42578125" customWidth="1"/>
    <col min="8720" max="8720" width="8.42578125" customWidth="1"/>
    <col min="8721" max="8722" width="11.7109375" customWidth="1"/>
    <col min="8963" max="8963" width="33.5703125" customWidth="1"/>
    <col min="8964" max="8969" width="0" hidden="1" customWidth="1"/>
    <col min="8970" max="8970" width="11.7109375" customWidth="1"/>
    <col min="8971" max="8971" width="10.5703125" customWidth="1"/>
    <col min="8972" max="8972" width="13.7109375" customWidth="1"/>
    <col min="8973" max="8974" width="13.5703125" customWidth="1"/>
    <col min="8975" max="8975" width="11.42578125" customWidth="1"/>
    <col min="8976" max="8976" width="8.42578125" customWidth="1"/>
    <col min="8977" max="8978" width="11.7109375" customWidth="1"/>
    <col min="9219" max="9219" width="33.5703125" customWidth="1"/>
    <col min="9220" max="9225" width="0" hidden="1" customWidth="1"/>
    <col min="9226" max="9226" width="11.7109375" customWidth="1"/>
    <col min="9227" max="9227" width="10.5703125" customWidth="1"/>
    <col min="9228" max="9228" width="13.7109375" customWidth="1"/>
    <col min="9229" max="9230" width="13.5703125" customWidth="1"/>
    <col min="9231" max="9231" width="11.42578125" customWidth="1"/>
    <col min="9232" max="9232" width="8.42578125" customWidth="1"/>
    <col min="9233" max="9234" width="11.7109375" customWidth="1"/>
    <col min="9475" max="9475" width="33.5703125" customWidth="1"/>
    <col min="9476" max="9481" width="0" hidden="1" customWidth="1"/>
    <col min="9482" max="9482" width="11.7109375" customWidth="1"/>
    <col min="9483" max="9483" width="10.5703125" customWidth="1"/>
    <col min="9484" max="9484" width="13.7109375" customWidth="1"/>
    <col min="9485" max="9486" width="13.5703125" customWidth="1"/>
    <col min="9487" max="9487" width="11.42578125" customWidth="1"/>
    <col min="9488" max="9488" width="8.42578125" customWidth="1"/>
    <col min="9489" max="9490" width="11.7109375" customWidth="1"/>
    <col min="9731" max="9731" width="33.5703125" customWidth="1"/>
    <col min="9732" max="9737" width="0" hidden="1" customWidth="1"/>
    <col min="9738" max="9738" width="11.7109375" customWidth="1"/>
    <col min="9739" max="9739" width="10.5703125" customWidth="1"/>
    <col min="9740" max="9740" width="13.7109375" customWidth="1"/>
    <col min="9741" max="9742" width="13.5703125" customWidth="1"/>
    <col min="9743" max="9743" width="11.42578125" customWidth="1"/>
    <col min="9744" max="9744" width="8.42578125" customWidth="1"/>
    <col min="9745" max="9746" width="11.7109375" customWidth="1"/>
    <col min="9987" max="9987" width="33.5703125" customWidth="1"/>
    <col min="9988" max="9993" width="0" hidden="1" customWidth="1"/>
    <col min="9994" max="9994" width="11.7109375" customWidth="1"/>
    <col min="9995" max="9995" width="10.5703125" customWidth="1"/>
    <col min="9996" max="9996" width="13.7109375" customWidth="1"/>
    <col min="9997" max="9998" width="13.5703125" customWidth="1"/>
    <col min="9999" max="9999" width="11.42578125" customWidth="1"/>
    <col min="10000" max="10000" width="8.42578125" customWidth="1"/>
    <col min="10001" max="10002" width="11.7109375" customWidth="1"/>
    <col min="10243" max="10243" width="33.5703125" customWidth="1"/>
    <col min="10244" max="10249" width="0" hidden="1" customWidth="1"/>
    <col min="10250" max="10250" width="11.7109375" customWidth="1"/>
    <col min="10251" max="10251" width="10.5703125" customWidth="1"/>
    <col min="10252" max="10252" width="13.7109375" customWidth="1"/>
    <col min="10253" max="10254" width="13.5703125" customWidth="1"/>
    <col min="10255" max="10255" width="11.42578125" customWidth="1"/>
    <col min="10256" max="10256" width="8.42578125" customWidth="1"/>
    <col min="10257" max="10258" width="11.7109375" customWidth="1"/>
    <col min="10499" max="10499" width="33.5703125" customWidth="1"/>
    <col min="10500" max="10505" width="0" hidden="1" customWidth="1"/>
    <col min="10506" max="10506" width="11.7109375" customWidth="1"/>
    <col min="10507" max="10507" width="10.5703125" customWidth="1"/>
    <col min="10508" max="10508" width="13.7109375" customWidth="1"/>
    <col min="10509" max="10510" width="13.5703125" customWidth="1"/>
    <col min="10511" max="10511" width="11.42578125" customWidth="1"/>
    <col min="10512" max="10512" width="8.42578125" customWidth="1"/>
    <col min="10513" max="10514" width="11.7109375" customWidth="1"/>
    <col min="10755" max="10755" width="33.5703125" customWidth="1"/>
    <col min="10756" max="10761" width="0" hidden="1" customWidth="1"/>
    <col min="10762" max="10762" width="11.7109375" customWidth="1"/>
    <col min="10763" max="10763" width="10.5703125" customWidth="1"/>
    <col min="10764" max="10764" width="13.7109375" customWidth="1"/>
    <col min="10765" max="10766" width="13.5703125" customWidth="1"/>
    <col min="10767" max="10767" width="11.42578125" customWidth="1"/>
    <col min="10768" max="10768" width="8.42578125" customWidth="1"/>
    <col min="10769" max="10770" width="11.7109375" customWidth="1"/>
    <col min="11011" max="11011" width="33.5703125" customWidth="1"/>
    <col min="11012" max="11017" width="0" hidden="1" customWidth="1"/>
    <col min="11018" max="11018" width="11.7109375" customWidth="1"/>
    <col min="11019" max="11019" width="10.5703125" customWidth="1"/>
    <col min="11020" max="11020" width="13.7109375" customWidth="1"/>
    <col min="11021" max="11022" width="13.5703125" customWidth="1"/>
    <col min="11023" max="11023" width="11.42578125" customWidth="1"/>
    <col min="11024" max="11024" width="8.42578125" customWidth="1"/>
    <col min="11025" max="11026" width="11.7109375" customWidth="1"/>
    <col min="11267" max="11267" width="33.5703125" customWidth="1"/>
    <col min="11268" max="11273" width="0" hidden="1" customWidth="1"/>
    <col min="11274" max="11274" width="11.7109375" customWidth="1"/>
    <col min="11275" max="11275" width="10.5703125" customWidth="1"/>
    <col min="11276" max="11276" width="13.7109375" customWidth="1"/>
    <col min="11277" max="11278" width="13.5703125" customWidth="1"/>
    <col min="11279" max="11279" width="11.42578125" customWidth="1"/>
    <col min="11280" max="11280" width="8.42578125" customWidth="1"/>
    <col min="11281" max="11282" width="11.7109375" customWidth="1"/>
    <col min="11523" max="11523" width="33.5703125" customWidth="1"/>
    <col min="11524" max="11529" width="0" hidden="1" customWidth="1"/>
    <col min="11530" max="11530" width="11.7109375" customWidth="1"/>
    <col min="11531" max="11531" width="10.5703125" customWidth="1"/>
    <col min="11532" max="11532" width="13.7109375" customWidth="1"/>
    <col min="11533" max="11534" width="13.5703125" customWidth="1"/>
    <col min="11535" max="11535" width="11.42578125" customWidth="1"/>
    <col min="11536" max="11536" width="8.42578125" customWidth="1"/>
    <col min="11537" max="11538" width="11.7109375" customWidth="1"/>
    <col min="11779" max="11779" width="33.5703125" customWidth="1"/>
    <col min="11780" max="11785" width="0" hidden="1" customWidth="1"/>
    <col min="11786" max="11786" width="11.7109375" customWidth="1"/>
    <col min="11787" max="11787" width="10.5703125" customWidth="1"/>
    <col min="11788" max="11788" width="13.7109375" customWidth="1"/>
    <col min="11789" max="11790" width="13.5703125" customWidth="1"/>
    <col min="11791" max="11791" width="11.42578125" customWidth="1"/>
    <col min="11792" max="11792" width="8.42578125" customWidth="1"/>
    <col min="11793" max="11794" width="11.7109375" customWidth="1"/>
    <col min="12035" max="12035" width="33.5703125" customWidth="1"/>
    <col min="12036" max="12041" width="0" hidden="1" customWidth="1"/>
    <col min="12042" max="12042" width="11.7109375" customWidth="1"/>
    <col min="12043" max="12043" width="10.5703125" customWidth="1"/>
    <col min="12044" max="12044" width="13.7109375" customWidth="1"/>
    <col min="12045" max="12046" width="13.5703125" customWidth="1"/>
    <col min="12047" max="12047" width="11.42578125" customWidth="1"/>
    <col min="12048" max="12048" width="8.42578125" customWidth="1"/>
    <col min="12049" max="12050" width="11.7109375" customWidth="1"/>
    <col min="12291" max="12291" width="33.5703125" customWidth="1"/>
    <col min="12292" max="12297" width="0" hidden="1" customWidth="1"/>
    <col min="12298" max="12298" width="11.7109375" customWidth="1"/>
    <col min="12299" max="12299" width="10.5703125" customWidth="1"/>
    <col min="12300" max="12300" width="13.7109375" customWidth="1"/>
    <col min="12301" max="12302" width="13.5703125" customWidth="1"/>
    <col min="12303" max="12303" width="11.42578125" customWidth="1"/>
    <col min="12304" max="12304" width="8.42578125" customWidth="1"/>
    <col min="12305" max="12306" width="11.7109375" customWidth="1"/>
    <col min="12547" max="12547" width="33.5703125" customWidth="1"/>
    <col min="12548" max="12553" width="0" hidden="1" customWidth="1"/>
    <col min="12554" max="12554" width="11.7109375" customWidth="1"/>
    <col min="12555" max="12555" width="10.5703125" customWidth="1"/>
    <col min="12556" max="12556" width="13.7109375" customWidth="1"/>
    <col min="12557" max="12558" width="13.5703125" customWidth="1"/>
    <col min="12559" max="12559" width="11.42578125" customWidth="1"/>
    <col min="12560" max="12560" width="8.42578125" customWidth="1"/>
    <col min="12561" max="12562" width="11.7109375" customWidth="1"/>
    <col min="12803" max="12803" width="33.5703125" customWidth="1"/>
    <col min="12804" max="12809" width="0" hidden="1" customWidth="1"/>
    <col min="12810" max="12810" width="11.7109375" customWidth="1"/>
    <col min="12811" max="12811" width="10.5703125" customWidth="1"/>
    <col min="12812" max="12812" width="13.7109375" customWidth="1"/>
    <col min="12813" max="12814" width="13.5703125" customWidth="1"/>
    <col min="12815" max="12815" width="11.42578125" customWidth="1"/>
    <col min="12816" max="12816" width="8.42578125" customWidth="1"/>
    <col min="12817" max="12818" width="11.7109375" customWidth="1"/>
    <col min="13059" max="13059" width="33.5703125" customWidth="1"/>
    <col min="13060" max="13065" width="0" hidden="1" customWidth="1"/>
    <col min="13066" max="13066" width="11.7109375" customWidth="1"/>
    <col min="13067" max="13067" width="10.5703125" customWidth="1"/>
    <col min="13068" max="13068" width="13.7109375" customWidth="1"/>
    <col min="13069" max="13070" width="13.5703125" customWidth="1"/>
    <col min="13071" max="13071" width="11.42578125" customWidth="1"/>
    <col min="13072" max="13072" width="8.42578125" customWidth="1"/>
    <col min="13073" max="13074" width="11.7109375" customWidth="1"/>
    <col min="13315" max="13315" width="33.5703125" customWidth="1"/>
    <col min="13316" max="13321" width="0" hidden="1" customWidth="1"/>
    <col min="13322" max="13322" width="11.7109375" customWidth="1"/>
    <col min="13323" max="13323" width="10.5703125" customWidth="1"/>
    <col min="13324" max="13324" width="13.7109375" customWidth="1"/>
    <col min="13325" max="13326" width="13.5703125" customWidth="1"/>
    <col min="13327" max="13327" width="11.42578125" customWidth="1"/>
    <col min="13328" max="13328" width="8.42578125" customWidth="1"/>
    <col min="13329" max="13330" width="11.7109375" customWidth="1"/>
    <col min="13571" max="13571" width="33.5703125" customWidth="1"/>
    <col min="13572" max="13577" width="0" hidden="1" customWidth="1"/>
    <col min="13578" max="13578" width="11.7109375" customWidth="1"/>
    <col min="13579" max="13579" width="10.5703125" customWidth="1"/>
    <col min="13580" max="13580" width="13.7109375" customWidth="1"/>
    <col min="13581" max="13582" width="13.5703125" customWidth="1"/>
    <col min="13583" max="13583" width="11.42578125" customWidth="1"/>
    <col min="13584" max="13584" width="8.42578125" customWidth="1"/>
    <col min="13585" max="13586" width="11.7109375" customWidth="1"/>
    <col min="13827" max="13827" width="33.5703125" customWidth="1"/>
    <col min="13828" max="13833" width="0" hidden="1" customWidth="1"/>
    <col min="13834" max="13834" width="11.7109375" customWidth="1"/>
    <col min="13835" max="13835" width="10.5703125" customWidth="1"/>
    <col min="13836" max="13836" width="13.7109375" customWidth="1"/>
    <col min="13837" max="13838" width="13.5703125" customWidth="1"/>
    <col min="13839" max="13839" width="11.42578125" customWidth="1"/>
    <col min="13840" max="13840" width="8.42578125" customWidth="1"/>
    <col min="13841" max="13842" width="11.7109375" customWidth="1"/>
    <col min="14083" max="14083" width="33.5703125" customWidth="1"/>
    <col min="14084" max="14089" width="0" hidden="1" customWidth="1"/>
    <col min="14090" max="14090" width="11.7109375" customWidth="1"/>
    <col min="14091" max="14091" width="10.5703125" customWidth="1"/>
    <col min="14092" max="14092" width="13.7109375" customWidth="1"/>
    <col min="14093" max="14094" width="13.5703125" customWidth="1"/>
    <col min="14095" max="14095" width="11.42578125" customWidth="1"/>
    <col min="14096" max="14096" width="8.42578125" customWidth="1"/>
    <col min="14097" max="14098" width="11.7109375" customWidth="1"/>
    <col min="14339" max="14339" width="33.5703125" customWidth="1"/>
    <col min="14340" max="14345" width="0" hidden="1" customWidth="1"/>
    <col min="14346" max="14346" width="11.7109375" customWidth="1"/>
    <col min="14347" max="14347" width="10.5703125" customWidth="1"/>
    <col min="14348" max="14348" width="13.7109375" customWidth="1"/>
    <col min="14349" max="14350" width="13.5703125" customWidth="1"/>
    <col min="14351" max="14351" width="11.42578125" customWidth="1"/>
    <col min="14352" max="14352" width="8.42578125" customWidth="1"/>
    <col min="14353" max="14354" width="11.7109375" customWidth="1"/>
    <col min="14595" max="14595" width="33.5703125" customWidth="1"/>
    <col min="14596" max="14601" width="0" hidden="1" customWidth="1"/>
    <col min="14602" max="14602" width="11.7109375" customWidth="1"/>
    <col min="14603" max="14603" width="10.5703125" customWidth="1"/>
    <col min="14604" max="14604" width="13.7109375" customWidth="1"/>
    <col min="14605" max="14606" width="13.5703125" customWidth="1"/>
    <col min="14607" max="14607" width="11.42578125" customWidth="1"/>
    <col min="14608" max="14608" width="8.42578125" customWidth="1"/>
    <col min="14609" max="14610" width="11.7109375" customWidth="1"/>
    <col min="14851" max="14851" width="33.5703125" customWidth="1"/>
    <col min="14852" max="14857" width="0" hidden="1" customWidth="1"/>
    <col min="14858" max="14858" width="11.7109375" customWidth="1"/>
    <col min="14859" max="14859" width="10.5703125" customWidth="1"/>
    <col min="14860" max="14860" width="13.7109375" customWidth="1"/>
    <col min="14861" max="14862" width="13.5703125" customWidth="1"/>
    <col min="14863" max="14863" width="11.42578125" customWidth="1"/>
    <col min="14864" max="14864" width="8.42578125" customWidth="1"/>
    <col min="14865" max="14866" width="11.7109375" customWidth="1"/>
    <col min="15107" max="15107" width="33.5703125" customWidth="1"/>
    <col min="15108" max="15113" width="0" hidden="1" customWidth="1"/>
    <col min="15114" max="15114" width="11.7109375" customWidth="1"/>
    <col min="15115" max="15115" width="10.5703125" customWidth="1"/>
    <col min="15116" max="15116" width="13.7109375" customWidth="1"/>
    <col min="15117" max="15118" width="13.5703125" customWidth="1"/>
    <col min="15119" max="15119" width="11.42578125" customWidth="1"/>
    <col min="15120" max="15120" width="8.42578125" customWidth="1"/>
    <col min="15121" max="15122" width="11.7109375" customWidth="1"/>
    <col min="15363" max="15363" width="33.5703125" customWidth="1"/>
    <col min="15364" max="15369" width="0" hidden="1" customWidth="1"/>
    <col min="15370" max="15370" width="11.7109375" customWidth="1"/>
    <col min="15371" max="15371" width="10.5703125" customWidth="1"/>
    <col min="15372" max="15372" width="13.7109375" customWidth="1"/>
    <col min="15373" max="15374" width="13.5703125" customWidth="1"/>
    <col min="15375" max="15375" width="11.42578125" customWidth="1"/>
    <col min="15376" max="15376" width="8.42578125" customWidth="1"/>
    <col min="15377" max="15378" width="11.7109375" customWidth="1"/>
    <col min="15619" max="15619" width="33.5703125" customWidth="1"/>
    <col min="15620" max="15625" width="0" hidden="1" customWidth="1"/>
    <col min="15626" max="15626" width="11.7109375" customWidth="1"/>
    <col min="15627" max="15627" width="10.5703125" customWidth="1"/>
    <col min="15628" max="15628" width="13.7109375" customWidth="1"/>
    <col min="15629" max="15630" width="13.5703125" customWidth="1"/>
    <col min="15631" max="15631" width="11.42578125" customWidth="1"/>
    <col min="15632" max="15632" width="8.42578125" customWidth="1"/>
    <col min="15633" max="15634" width="11.7109375" customWidth="1"/>
    <col min="15875" max="15875" width="33.5703125" customWidth="1"/>
    <col min="15876" max="15881" width="0" hidden="1" customWidth="1"/>
    <col min="15882" max="15882" width="11.7109375" customWidth="1"/>
    <col min="15883" max="15883" width="10.5703125" customWidth="1"/>
    <col min="15884" max="15884" width="13.7109375" customWidth="1"/>
    <col min="15885" max="15886" width="13.5703125" customWidth="1"/>
    <col min="15887" max="15887" width="11.42578125" customWidth="1"/>
    <col min="15888" max="15888" width="8.42578125" customWidth="1"/>
    <col min="15889" max="15890" width="11.7109375" customWidth="1"/>
    <col min="16131" max="16131" width="33.5703125" customWidth="1"/>
    <col min="16132" max="16137" width="0" hidden="1" customWidth="1"/>
    <col min="16138" max="16138" width="11.7109375" customWidth="1"/>
    <col min="16139" max="16139" width="10.5703125" customWidth="1"/>
    <col min="16140" max="16140" width="13.7109375" customWidth="1"/>
    <col min="16141" max="16142" width="13.5703125" customWidth="1"/>
    <col min="16143" max="16143" width="11.42578125" customWidth="1"/>
    <col min="16144" max="16144" width="8.42578125" customWidth="1"/>
    <col min="16145" max="16146" width="11.7109375" customWidth="1"/>
  </cols>
  <sheetData>
    <row r="1" spans="1:18" x14ac:dyDescent="0.25">
      <c r="A1" s="868" t="s">
        <v>424</v>
      </c>
      <c r="B1" s="868"/>
      <c r="C1" s="868"/>
      <c r="D1" s="868"/>
      <c r="E1" s="868"/>
      <c r="F1" s="868"/>
    </row>
    <row r="2" spans="1:18" ht="15.75" thickBot="1" x14ac:dyDescent="0.3">
      <c r="A2" s="869" t="s">
        <v>425</v>
      </c>
      <c r="B2" s="869"/>
      <c r="C2" s="869"/>
      <c r="D2" s="869"/>
      <c r="E2" s="869"/>
      <c r="F2" s="869"/>
    </row>
    <row r="3" spans="1:18" ht="15.75" thickTop="1" x14ac:dyDescent="0.25">
      <c r="A3" s="742" t="s">
        <v>0</v>
      </c>
      <c r="B3" s="744" t="s">
        <v>1</v>
      </c>
      <c r="C3" s="730" t="s">
        <v>2</v>
      </c>
      <c r="D3" s="730" t="s">
        <v>118</v>
      </c>
      <c r="E3" s="730" t="s">
        <v>119</v>
      </c>
      <c r="F3" s="730" t="s">
        <v>120</v>
      </c>
      <c r="G3" s="730" t="s">
        <v>121</v>
      </c>
      <c r="H3" s="730" t="s">
        <v>122</v>
      </c>
      <c r="I3" s="730" t="s">
        <v>8</v>
      </c>
      <c r="J3" s="730" t="s">
        <v>9</v>
      </c>
      <c r="K3" s="730" t="s">
        <v>10</v>
      </c>
      <c r="L3" s="730" t="s">
        <v>11</v>
      </c>
      <c r="M3" s="789" t="s">
        <v>319</v>
      </c>
      <c r="N3" s="730" t="s">
        <v>13</v>
      </c>
      <c r="O3" s="829" t="s">
        <v>14</v>
      </c>
      <c r="P3" s="787" t="s">
        <v>15</v>
      </c>
      <c r="Q3" s="829" t="s">
        <v>16</v>
      </c>
      <c r="R3" s="831" t="s">
        <v>17</v>
      </c>
    </row>
    <row r="4" spans="1:18" ht="32.25" customHeight="1" thickBot="1" x14ac:dyDescent="0.3">
      <c r="A4" s="743"/>
      <c r="B4" s="745"/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90"/>
      <c r="N4" s="731"/>
      <c r="O4" s="830"/>
      <c r="P4" s="788"/>
      <c r="Q4" s="830"/>
      <c r="R4" s="832"/>
    </row>
    <row r="5" spans="1:18" ht="16.5" thickTop="1" thickBot="1" x14ac:dyDescent="0.3">
      <c r="A5" s="462">
        <v>519</v>
      </c>
      <c r="B5" s="858" t="s">
        <v>408</v>
      </c>
      <c r="C5" s="859"/>
      <c r="D5" s="53">
        <v>0</v>
      </c>
      <c r="E5" s="53">
        <v>0</v>
      </c>
      <c r="F5" s="53">
        <v>806731</v>
      </c>
      <c r="G5" s="53">
        <v>1932030</v>
      </c>
      <c r="H5" s="53">
        <v>1218758</v>
      </c>
      <c r="I5" s="53">
        <v>1712805</v>
      </c>
      <c r="J5" s="53">
        <v>796126</v>
      </c>
      <c r="K5" s="53">
        <v>889265</v>
      </c>
      <c r="L5" s="54">
        <v>1041848.1</v>
      </c>
      <c r="M5" s="54">
        <v>1842801.75</v>
      </c>
      <c r="N5" s="53">
        <v>83000</v>
      </c>
      <c r="O5" s="53">
        <v>31137</v>
      </c>
      <c r="P5" s="54">
        <v>0.38</v>
      </c>
      <c r="Q5" s="53">
        <v>0</v>
      </c>
      <c r="R5" s="57">
        <v>0</v>
      </c>
    </row>
    <row r="6" spans="1:18" x14ac:dyDescent="0.25">
      <c r="A6" s="758"/>
      <c r="B6" s="463"/>
      <c r="C6" s="74" t="s">
        <v>409</v>
      </c>
      <c r="D6" s="74"/>
      <c r="E6" s="74"/>
      <c r="F6" s="74"/>
      <c r="G6" s="74">
        <v>186636</v>
      </c>
      <c r="H6" s="74">
        <v>1102901</v>
      </c>
      <c r="I6" s="74">
        <v>1052724</v>
      </c>
      <c r="J6" s="75">
        <v>232649</v>
      </c>
      <c r="K6" s="75">
        <v>638944</v>
      </c>
      <c r="L6" s="150">
        <v>96973.2</v>
      </c>
      <c r="M6" s="150">
        <v>633655.25</v>
      </c>
      <c r="N6" s="75">
        <v>83000</v>
      </c>
      <c r="O6" s="75"/>
      <c r="P6" s="150">
        <v>0</v>
      </c>
      <c r="Q6" s="75"/>
      <c r="R6" s="401"/>
    </row>
    <row r="7" spans="1:18" ht="15.75" thickBot="1" x14ac:dyDescent="0.3">
      <c r="A7" s="760"/>
      <c r="B7" s="464"/>
      <c r="C7" s="78" t="s">
        <v>410</v>
      </c>
      <c r="D7" s="78"/>
      <c r="E7" s="78"/>
      <c r="F7" s="78">
        <v>806731</v>
      </c>
      <c r="G7" s="78">
        <v>1745394</v>
      </c>
      <c r="H7" s="78">
        <v>115857</v>
      </c>
      <c r="I7" s="78">
        <v>660081</v>
      </c>
      <c r="J7" s="99">
        <v>563477</v>
      </c>
      <c r="K7" s="236">
        <v>250321</v>
      </c>
      <c r="L7" s="276">
        <v>944874.9</v>
      </c>
      <c r="M7" s="276">
        <v>1209146.5</v>
      </c>
      <c r="N7" s="236"/>
      <c r="O7" s="99">
        <v>31137</v>
      </c>
      <c r="P7" s="238">
        <v>0</v>
      </c>
      <c r="Q7" s="99"/>
      <c r="R7" s="450"/>
    </row>
    <row r="8" spans="1:18" ht="15.75" thickBot="1" x14ac:dyDescent="0.3">
      <c r="A8" s="465">
        <v>450</v>
      </c>
      <c r="B8" s="871" t="s">
        <v>72</v>
      </c>
      <c r="C8" s="812"/>
      <c r="D8" s="103">
        <v>499436</v>
      </c>
      <c r="E8" s="103">
        <v>313085</v>
      </c>
      <c r="F8" s="103">
        <v>834018</v>
      </c>
      <c r="G8" s="103">
        <v>822908</v>
      </c>
      <c r="H8" s="103">
        <v>3260676</v>
      </c>
      <c r="I8" s="103">
        <v>553863</v>
      </c>
      <c r="J8" s="103">
        <v>509280</v>
      </c>
      <c r="K8" s="103">
        <v>620269</v>
      </c>
      <c r="L8" s="104">
        <v>259121.03000000003</v>
      </c>
      <c r="M8" s="104">
        <v>923759.61</v>
      </c>
      <c r="N8" s="103">
        <v>878868</v>
      </c>
      <c r="O8" s="103">
        <v>177878</v>
      </c>
      <c r="P8" s="104">
        <v>0.20239444376174806</v>
      </c>
      <c r="Q8" s="103">
        <v>0</v>
      </c>
      <c r="R8" s="106">
        <v>0</v>
      </c>
    </row>
    <row r="9" spans="1:18" x14ac:dyDescent="0.25">
      <c r="A9" s="758"/>
      <c r="B9" s="463"/>
      <c r="C9" s="466" t="s">
        <v>411</v>
      </c>
      <c r="D9" s="466">
        <v>190367</v>
      </c>
      <c r="E9" s="466"/>
      <c r="F9" s="466"/>
      <c r="G9" s="75">
        <v>265949</v>
      </c>
      <c r="H9" s="466">
        <v>1534133</v>
      </c>
      <c r="I9" s="466">
        <v>43800</v>
      </c>
      <c r="J9" s="467"/>
      <c r="K9" s="223">
        <v>9775</v>
      </c>
      <c r="L9" s="468">
        <v>16185.64</v>
      </c>
      <c r="M9" s="468"/>
      <c r="N9" s="223">
        <v>186300</v>
      </c>
      <c r="O9" s="75"/>
      <c r="P9" s="150">
        <v>0</v>
      </c>
      <c r="Q9" s="75"/>
      <c r="R9" s="401"/>
    </row>
    <row r="10" spans="1:18" x14ac:dyDescent="0.25">
      <c r="A10" s="759"/>
      <c r="B10" s="469"/>
      <c r="C10" s="470" t="s">
        <v>412</v>
      </c>
      <c r="D10" s="470"/>
      <c r="E10" s="470"/>
      <c r="F10" s="470"/>
      <c r="G10" s="92"/>
      <c r="H10" s="470">
        <v>921499</v>
      </c>
      <c r="I10" s="470">
        <v>220604</v>
      </c>
      <c r="J10" s="471">
        <v>192501</v>
      </c>
      <c r="K10" s="472">
        <v>494</v>
      </c>
      <c r="L10" s="274">
        <v>208144.39</v>
      </c>
      <c r="M10" s="274">
        <v>907789.61</v>
      </c>
      <c r="N10" s="472">
        <v>681900</v>
      </c>
      <c r="O10" s="92">
        <v>40000</v>
      </c>
      <c r="P10" s="120">
        <v>5.8659627511365303E-2</v>
      </c>
      <c r="Q10" s="92"/>
      <c r="R10" s="107"/>
    </row>
    <row r="11" spans="1:18" x14ac:dyDescent="0.25">
      <c r="A11" s="759"/>
      <c r="B11" s="469"/>
      <c r="C11" s="470" t="s">
        <v>413</v>
      </c>
      <c r="D11" s="470"/>
      <c r="E11" s="470"/>
      <c r="F11" s="470"/>
      <c r="G11" s="92">
        <v>545044</v>
      </c>
      <c r="H11" s="470">
        <v>545044</v>
      </c>
      <c r="I11" s="470"/>
      <c r="J11" s="471"/>
      <c r="K11" s="472"/>
      <c r="L11" s="274"/>
      <c r="M11" s="274">
        <v>12870</v>
      </c>
      <c r="N11" s="472"/>
      <c r="O11" s="92"/>
      <c r="P11" s="120">
        <v>0</v>
      </c>
      <c r="Q11" s="92"/>
      <c r="R11" s="107"/>
    </row>
    <row r="12" spans="1:18" ht="15.75" thickBot="1" x14ac:dyDescent="0.3">
      <c r="A12" s="759"/>
      <c r="B12" s="469"/>
      <c r="C12" s="470" t="s">
        <v>414</v>
      </c>
      <c r="D12" s="470">
        <v>309069</v>
      </c>
      <c r="E12" s="470"/>
      <c r="F12" s="470"/>
      <c r="G12" s="92"/>
      <c r="H12" s="470">
        <v>260000</v>
      </c>
      <c r="I12" s="470">
        <v>277803</v>
      </c>
      <c r="J12" s="471">
        <v>316779</v>
      </c>
      <c r="K12" s="472">
        <v>610000</v>
      </c>
      <c r="L12" s="274">
        <v>34791</v>
      </c>
      <c r="M12" s="274">
        <v>3100</v>
      </c>
      <c r="N12" s="472">
        <v>10668</v>
      </c>
      <c r="O12" s="92">
        <v>137878</v>
      </c>
      <c r="P12" s="120">
        <v>12.924446944131983</v>
      </c>
      <c r="Q12" s="92"/>
      <c r="R12" s="107"/>
    </row>
    <row r="13" spans="1:18" ht="15.75" hidden="1" thickBot="1" x14ac:dyDescent="0.3">
      <c r="A13" s="759"/>
      <c r="B13" s="469"/>
      <c r="C13" s="470" t="s">
        <v>415</v>
      </c>
      <c r="D13" s="470"/>
      <c r="E13" s="470"/>
      <c r="F13" s="470"/>
      <c r="G13" s="470">
        <v>11915</v>
      </c>
      <c r="H13" s="470"/>
      <c r="I13" s="470">
        <v>11656</v>
      </c>
      <c r="J13" s="471"/>
      <c r="K13" s="92"/>
      <c r="L13" s="120"/>
      <c r="M13" s="120">
        <v>0</v>
      </c>
      <c r="N13" s="92"/>
      <c r="O13" s="92"/>
      <c r="P13" s="120">
        <v>0</v>
      </c>
      <c r="Q13" s="92"/>
      <c r="R13" s="107"/>
    </row>
    <row r="14" spans="1:18" ht="15.75" hidden="1" thickBot="1" x14ac:dyDescent="0.3">
      <c r="A14" s="759"/>
      <c r="B14" s="473"/>
      <c r="C14" s="474"/>
      <c r="D14" s="474"/>
      <c r="E14" s="474"/>
      <c r="F14" s="474"/>
      <c r="G14" s="474"/>
      <c r="H14" s="474"/>
      <c r="I14" s="474"/>
      <c r="J14" s="474"/>
      <c r="K14" s="77"/>
      <c r="L14" s="151"/>
      <c r="M14" s="151"/>
      <c r="N14" s="77"/>
      <c r="O14" s="77"/>
      <c r="P14" s="151">
        <v>0</v>
      </c>
      <c r="Q14" s="77"/>
      <c r="R14" s="108"/>
    </row>
    <row r="15" spans="1:18" ht="15.75" hidden="1" thickBot="1" x14ac:dyDescent="0.3">
      <c r="A15" s="872"/>
      <c r="B15" s="473"/>
      <c r="C15" s="474"/>
      <c r="D15" s="474"/>
      <c r="E15" s="474"/>
      <c r="F15" s="474"/>
      <c r="G15" s="474"/>
      <c r="H15" s="474"/>
      <c r="I15" s="474"/>
      <c r="J15" s="474"/>
      <c r="K15" s="77"/>
      <c r="L15" s="151"/>
      <c r="M15" s="151"/>
      <c r="N15" s="77"/>
      <c r="O15" s="77"/>
      <c r="P15" s="151">
        <v>0</v>
      </c>
      <c r="Q15" s="77"/>
      <c r="R15" s="108"/>
    </row>
    <row r="16" spans="1:18" ht="16.5" thickTop="1" thickBot="1" x14ac:dyDescent="0.3">
      <c r="A16" s="863" t="s">
        <v>416</v>
      </c>
      <c r="B16" s="864"/>
      <c r="C16" s="865"/>
      <c r="D16" s="475">
        <v>499436</v>
      </c>
      <c r="E16" s="475">
        <v>313085</v>
      </c>
      <c r="F16" s="475">
        <v>1640749</v>
      </c>
      <c r="G16" s="475">
        <v>2754938</v>
      </c>
      <c r="H16" s="475">
        <v>4479434</v>
      </c>
      <c r="I16" s="475">
        <v>2266668</v>
      </c>
      <c r="J16" s="475">
        <v>1305406</v>
      </c>
      <c r="K16" s="475">
        <v>1509534</v>
      </c>
      <c r="L16" s="476">
        <v>1300969.1299999999</v>
      </c>
      <c r="M16" s="476">
        <v>2766561.36</v>
      </c>
      <c r="N16" s="475">
        <v>961868</v>
      </c>
      <c r="O16" s="475">
        <v>209015</v>
      </c>
      <c r="P16" s="476">
        <v>0.21730112655790607</v>
      </c>
      <c r="Q16" s="475">
        <v>0</v>
      </c>
      <c r="R16" s="477">
        <v>0</v>
      </c>
    </row>
    <row r="17" spans="1:18" ht="15.75" thickTop="1" x14ac:dyDescent="0.25">
      <c r="A17" s="873"/>
      <c r="B17" s="873"/>
      <c r="C17" s="873"/>
      <c r="D17" s="873"/>
      <c r="E17" s="873"/>
      <c r="F17" s="873"/>
      <c r="G17" s="873"/>
      <c r="H17" s="873"/>
      <c r="I17" s="873"/>
      <c r="J17" s="873"/>
      <c r="K17" s="478"/>
      <c r="L17" s="478"/>
      <c r="M17" s="478"/>
      <c r="N17" s="478"/>
      <c r="O17" s="479"/>
      <c r="P17" s="479"/>
    </row>
    <row r="20" spans="1:18" ht="15.75" thickBot="1" x14ac:dyDescent="0.3">
      <c r="A20" s="870" t="s">
        <v>417</v>
      </c>
      <c r="B20" s="870"/>
      <c r="C20" s="870"/>
      <c r="D20" s="870"/>
      <c r="E20" s="870"/>
      <c r="F20" s="870"/>
      <c r="G20" s="870"/>
      <c r="H20" s="870"/>
      <c r="I20" s="870"/>
      <c r="J20" s="870"/>
      <c r="K20" s="480"/>
      <c r="L20" s="480"/>
      <c r="M20" s="480"/>
      <c r="N20" s="480"/>
      <c r="O20" s="479"/>
      <c r="P20" s="479"/>
    </row>
    <row r="21" spans="1:18" ht="15.75" thickTop="1" x14ac:dyDescent="0.25">
      <c r="A21" s="866" t="s">
        <v>116</v>
      </c>
      <c r="B21" s="838" t="s">
        <v>1</v>
      </c>
      <c r="C21" s="783" t="s">
        <v>117</v>
      </c>
      <c r="D21" s="730" t="s">
        <v>118</v>
      </c>
      <c r="E21" s="730" t="s">
        <v>119</v>
      </c>
      <c r="F21" s="730" t="s">
        <v>120</v>
      </c>
      <c r="G21" s="730" t="s">
        <v>121</v>
      </c>
      <c r="H21" s="730" t="s">
        <v>122</v>
      </c>
      <c r="I21" s="730" t="s">
        <v>8</v>
      </c>
      <c r="J21" s="730" t="s">
        <v>9</v>
      </c>
      <c r="K21" s="730" t="s">
        <v>10</v>
      </c>
      <c r="L21" s="730" t="s">
        <v>11</v>
      </c>
      <c r="M21" s="789" t="s">
        <v>319</v>
      </c>
      <c r="N21" s="730" t="s">
        <v>13</v>
      </c>
      <c r="O21" s="829" t="s">
        <v>14</v>
      </c>
      <c r="P21" s="787" t="s">
        <v>15</v>
      </c>
      <c r="Q21" s="829" t="s">
        <v>16</v>
      </c>
      <c r="R21" s="831" t="s">
        <v>17</v>
      </c>
    </row>
    <row r="22" spans="1:18" ht="27.75" customHeight="1" thickBot="1" x14ac:dyDescent="0.3">
      <c r="A22" s="867"/>
      <c r="B22" s="839"/>
      <c r="C22" s="784"/>
      <c r="D22" s="731"/>
      <c r="E22" s="731"/>
      <c r="F22" s="731"/>
      <c r="G22" s="731"/>
      <c r="H22" s="731"/>
      <c r="I22" s="731"/>
      <c r="J22" s="731"/>
      <c r="K22" s="731"/>
      <c r="L22" s="731"/>
      <c r="M22" s="790"/>
      <c r="N22" s="731"/>
      <c r="O22" s="830"/>
      <c r="P22" s="788"/>
      <c r="Q22" s="830"/>
      <c r="R22" s="832"/>
    </row>
    <row r="23" spans="1:18" ht="16.5" thickTop="1" thickBot="1" x14ac:dyDescent="0.3">
      <c r="A23" s="481" t="s">
        <v>418</v>
      </c>
      <c r="B23" s="858" t="s">
        <v>408</v>
      </c>
      <c r="C23" s="859"/>
      <c r="D23" s="482">
        <v>477793</v>
      </c>
      <c r="E23" s="482">
        <v>470856</v>
      </c>
      <c r="F23" s="482">
        <v>334085</v>
      </c>
      <c r="G23" s="482">
        <v>1303204</v>
      </c>
      <c r="H23" s="482">
        <v>978096</v>
      </c>
      <c r="I23" s="482">
        <v>1356608</v>
      </c>
      <c r="J23" s="482">
        <v>1191263</v>
      </c>
      <c r="K23" s="482">
        <v>977990</v>
      </c>
      <c r="L23" s="483">
        <v>439019.94999999995</v>
      </c>
      <c r="M23" s="483">
        <v>540080.30000000005</v>
      </c>
      <c r="N23" s="484">
        <v>1030846</v>
      </c>
      <c r="O23" s="484">
        <v>409000</v>
      </c>
      <c r="P23" s="485">
        <v>0.39676149492746732</v>
      </c>
      <c r="Q23" s="482">
        <v>409000</v>
      </c>
      <c r="R23" s="484">
        <v>409000</v>
      </c>
    </row>
    <row r="24" spans="1:18" x14ac:dyDescent="0.25">
      <c r="A24" s="860"/>
      <c r="B24" s="486"/>
      <c r="C24" s="486" t="s">
        <v>419</v>
      </c>
      <c r="D24" s="486">
        <v>307741</v>
      </c>
      <c r="E24" s="486">
        <v>188873</v>
      </c>
      <c r="F24" s="486">
        <v>209516</v>
      </c>
      <c r="G24" s="486">
        <v>326854</v>
      </c>
      <c r="H24" s="486">
        <v>199897</v>
      </c>
      <c r="I24" s="486">
        <v>22394</v>
      </c>
      <c r="J24" s="487">
        <v>122620</v>
      </c>
      <c r="K24" s="488">
        <v>207083</v>
      </c>
      <c r="L24" s="489">
        <v>173080.99</v>
      </c>
      <c r="M24" s="489">
        <v>233161.19</v>
      </c>
      <c r="N24" s="490">
        <v>338000</v>
      </c>
      <c r="O24" s="491">
        <v>335000</v>
      </c>
      <c r="P24" s="492">
        <v>0.99112426035502954</v>
      </c>
      <c r="Q24" s="493">
        <v>335000</v>
      </c>
      <c r="R24" s="491">
        <v>335000</v>
      </c>
    </row>
    <row r="25" spans="1:18" x14ac:dyDescent="0.25">
      <c r="A25" s="861"/>
      <c r="B25" s="494"/>
      <c r="C25" s="495" t="s">
        <v>420</v>
      </c>
      <c r="D25" s="495"/>
      <c r="E25" s="495"/>
      <c r="F25" s="495"/>
      <c r="G25" s="495"/>
      <c r="H25" s="495">
        <v>490783</v>
      </c>
      <c r="I25" s="495">
        <v>1098574</v>
      </c>
      <c r="J25" s="368">
        <v>733308</v>
      </c>
      <c r="K25" s="496">
        <v>631012</v>
      </c>
      <c r="L25" s="497">
        <v>171789.61</v>
      </c>
      <c r="M25" s="497">
        <v>233027.7</v>
      </c>
      <c r="N25" s="498">
        <v>497601</v>
      </c>
      <c r="O25" s="499"/>
      <c r="P25" s="500">
        <v>0</v>
      </c>
      <c r="Q25" s="152"/>
      <c r="R25" s="499"/>
    </row>
    <row r="26" spans="1:18" x14ac:dyDescent="0.25">
      <c r="A26" s="861"/>
      <c r="B26" s="501"/>
      <c r="C26" s="366" t="s">
        <v>421</v>
      </c>
      <c r="D26" s="366"/>
      <c r="E26" s="366"/>
      <c r="F26" s="366"/>
      <c r="G26" s="366"/>
      <c r="H26" s="366">
        <v>52527</v>
      </c>
      <c r="I26" s="366">
        <v>53214</v>
      </c>
      <c r="J26" s="152">
        <v>53736</v>
      </c>
      <c r="K26" s="496">
        <v>54692</v>
      </c>
      <c r="L26" s="497">
        <v>59829.25</v>
      </c>
      <c r="M26" s="497">
        <v>73891.41</v>
      </c>
      <c r="N26" s="498">
        <v>69445</v>
      </c>
      <c r="O26" s="502">
        <v>74000</v>
      </c>
      <c r="P26" s="503">
        <v>1.0655914752681979</v>
      </c>
      <c r="Q26" s="496">
        <v>74000</v>
      </c>
      <c r="R26" s="502">
        <v>74000</v>
      </c>
    </row>
    <row r="27" spans="1:18" x14ac:dyDescent="0.25">
      <c r="A27" s="861"/>
      <c r="B27" s="504"/>
      <c r="C27" s="505" t="s">
        <v>422</v>
      </c>
      <c r="D27" s="505">
        <v>2622</v>
      </c>
      <c r="E27" s="505">
        <v>6805</v>
      </c>
      <c r="F27" s="505">
        <v>5206</v>
      </c>
      <c r="G27" s="505">
        <v>73230</v>
      </c>
      <c r="H27" s="505">
        <v>22330</v>
      </c>
      <c r="I27" s="505">
        <v>7462</v>
      </c>
      <c r="J27" s="506"/>
      <c r="K27" s="152"/>
      <c r="L27" s="313"/>
      <c r="M27" s="313"/>
      <c r="N27" s="153">
        <v>125800</v>
      </c>
      <c r="O27" s="499"/>
      <c r="P27" s="500">
        <v>0</v>
      </c>
      <c r="Q27" s="152"/>
      <c r="R27" s="499"/>
    </row>
    <row r="28" spans="1:18" x14ac:dyDescent="0.25">
      <c r="A28" s="861"/>
      <c r="B28" s="501"/>
      <c r="C28" s="501" t="s">
        <v>423</v>
      </c>
      <c r="D28" s="501"/>
      <c r="E28" s="501">
        <v>275178</v>
      </c>
      <c r="F28" s="501"/>
      <c r="G28" s="501">
        <v>903120</v>
      </c>
      <c r="H28" s="501">
        <v>212559</v>
      </c>
      <c r="I28" s="501">
        <v>174964</v>
      </c>
      <c r="J28" s="507">
        <v>281599</v>
      </c>
      <c r="K28" s="507">
        <v>85203</v>
      </c>
      <c r="L28" s="508">
        <v>34320.1</v>
      </c>
      <c r="M28" s="508">
        <v>0</v>
      </c>
      <c r="N28" s="509"/>
      <c r="O28" s="510"/>
      <c r="P28" s="511">
        <v>0</v>
      </c>
      <c r="Q28" s="507"/>
      <c r="R28" s="510"/>
    </row>
    <row r="29" spans="1:18" ht="15.75" thickBot="1" x14ac:dyDescent="0.3">
      <c r="A29" s="862"/>
      <c r="B29" s="512"/>
      <c r="C29" s="501"/>
      <c r="D29" s="512">
        <v>167430</v>
      </c>
      <c r="E29" s="512">
        <v>0</v>
      </c>
      <c r="F29" s="512">
        <v>119363</v>
      </c>
      <c r="G29" s="512"/>
      <c r="H29" s="512"/>
      <c r="I29" s="512"/>
      <c r="J29" s="513"/>
      <c r="K29" s="513"/>
      <c r="L29" s="514"/>
      <c r="M29" s="514">
        <v>0</v>
      </c>
      <c r="N29" s="515"/>
      <c r="O29" s="516">
        <v>0</v>
      </c>
      <c r="P29" s="517">
        <v>0</v>
      </c>
      <c r="Q29" s="513">
        <v>0</v>
      </c>
      <c r="R29" s="516">
        <v>0</v>
      </c>
    </row>
    <row r="30" spans="1:18" ht="16.5" thickTop="1" thickBot="1" x14ac:dyDescent="0.3">
      <c r="A30" s="863" t="s">
        <v>416</v>
      </c>
      <c r="B30" s="864"/>
      <c r="C30" s="865"/>
      <c r="D30" s="475">
        <v>477793</v>
      </c>
      <c r="E30" s="475">
        <v>470856</v>
      </c>
      <c r="F30" s="475">
        <v>334085</v>
      </c>
      <c r="G30" s="475">
        <v>1303204</v>
      </c>
      <c r="H30" s="475">
        <v>978096</v>
      </c>
      <c r="I30" s="475">
        <v>1356608</v>
      </c>
      <c r="J30" s="475">
        <v>1191263</v>
      </c>
      <c r="K30" s="475">
        <v>977990</v>
      </c>
      <c r="L30" s="476">
        <v>439019.94999999995</v>
      </c>
      <c r="M30" s="476">
        <v>540080.30000000005</v>
      </c>
      <c r="N30" s="477">
        <v>1030846</v>
      </c>
      <c r="O30" s="477">
        <v>409000</v>
      </c>
      <c r="P30" s="518">
        <v>0.39676149492746732</v>
      </c>
      <c r="Q30" s="475">
        <v>409000</v>
      </c>
      <c r="R30" s="477">
        <v>409000</v>
      </c>
    </row>
    <row r="31" spans="1:18" ht="15.75" thickTop="1" x14ac:dyDescent="0.25"/>
  </sheetData>
  <mergeCells count="48">
    <mergeCell ref="A1:F1"/>
    <mergeCell ref="A2:F2"/>
    <mergeCell ref="P21:P22"/>
    <mergeCell ref="Q21:Q22"/>
    <mergeCell ref="R21:R22"/>
    <mergeCell ref="L21:L22"/>
    <mergeCell ref="M21:M22"/>
    <mergeCell ref="N21:N22"/>
    <mergeCell ref="O21:O22"/>
    <mergeCell ref="A20:J20"/>
    <mergeCell ref="B5:C5"/>
    <mergeCell ref="A6:A7"/>
    <mergeCell ref="B8:C8"/>
    <mergeCell ref="A9:A15"/>
    <mergeCell ref="A16:C16"/>
    <mergeCell ref="A17:J17"/>
    <mergeCell ref="B23:C23"/>
    <mergeCell ref="A24:A29"/>
    <mergeCell ref="A30:C30"/>
    <mergeCell ref="J21:J22"/>
    <mergeCell ref="K21:K22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R3:R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A26" sqref="A26"/>
    </sheetView>
  </sheetViews>
  <sheetFormatPr defaultRowHeight="15" x14ac:dyDescent="0.25"/>
  <cols>
    <col min="1" max="1" width="50.5703125" customWidth="1"/>
    <col min="2" max="10" width="9.140625" hidden="1" customWidth="1"/>
    <col min="11" max="11" width="15.85546875" customWidth="1"/>
    <col min="12" max="13" width="14" customWidth="1"/>
    <col min="14" max="14" width="8.28515625" customWidth="1"/>
    <col min="15" max="16" width="13.7109375" customWidth="1"/>
  </cols>
  <sheetData>
    <row r="1" spans="1:19" ht="15.75" x14ac:dyDescent="0.25">
      <c r="A1" s="876" t="s">
        <v>426</v>
      </c>
      <c r="B1" s="876"/>
      <c r="C1" s="876"/>
      <c r="D1" s="876"/>
      <c r="E1" s="876"/>
      <c r="F1" s="876"/>
      <c r="G1" s="876"/>
      <c r="H1" s="876"/>
      <c r="I1" s="876"/>
      <c r="J1" s="876"/>
      <c r="K1" s="876"/>
      <c r="L1" s="876"/>
      <c r="M1" s="876"/>
      <c r="N1" s="876"/>
      <c r="O1" s="876"/>
      <c r="P1" s="876"/>
    </row>
    <row r="2" spans="1:19" ht="15.75" thickBot="1" x14ac:dyDescent="0.3">
      <c r="A2" s="519"/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478"/>
      <c r="M2" s="479"/>
      <c r="N2" s="479"/>
    </row>
    <row r="3" spans="1:19" ht="15.75" thickTop="1" x14ac:dyDescent="0.25">
      <c r="A3" s="877" t="s">
        <v>2</v>
      </c>
      <c r="B3" s="730" t="s">
        <v>118</v>
      </c>
      <c r="C3" s="730" t="s">
        <v>119</v>
      </c>
      <c r="D3" s="730" t="s">
        <v>120</v>
      </c>
      <c r="E3" s="730" t="s">
        <v>121</v>
      </c>
      <c r="F3" s="730" t="s">
        <v>122</v>
      </c>
      <c r="G3" s="730" t="s">
        <v>8</v>
      </c>
      <c r="H3" s="730" t="s">
        <v>9</v>
      </c>
      <c r="I3" s="730" t="s">
        <v>10</v>
      </c>
      <c r="J3" s="730" t="s">
        <v>11</v>
      </c>
      <c r="K3" s="730" t="s">
        <v>12</v>
      </c>
      <c r="L3" s="730" t="s">
        <v>13</v>
      </c>
      <c r="M3" s="829" t="s">
        <v>427</v>
      </c>
      <c r="N3" s="829" t="s">
        <v>15</v>
      </c>
      <c r="O3" s="829" t="s">
        <v>16</v>
      </c>
      <c r="P3" s="831" t="s">
        <v>17</v>
      </c>
    </row>
    <row r="4" spans="1:19" x14ac:dyDescent="0.25">
      <c r="A4" s="878"/>
      <c r="B4" s="879"/>
      <c r="C4" s="879"/>
      <c r="D4" s="879"/>
      <c r="E4" s="879"/>
      <c r="F4" s="879"/>
      <c r="G4" s="879"/>
      <c r="H4" s="879"/>
      <c r="I4" s="879"/>
      <c r="J4" s="879"/>
      <c r="K4" s="879"/>
      <c r="L4" s="879"/>
      <c r="M4" s="893"/>
      <c r="N4" s="893"/>
      <c r="O4" s="893"/>
      <c r="P4" s="880"/>
    </row>
    <row r="5" spans="1:19" ht="15.75" thickBot="1" x14ac:dyDescent="0.3">
      <c r="A5" s="878"/>
      <c r="B5" s="731"/>
      <c r="C5" s="731"/>
      <c r="D5" s="731"/>
      <c r="E5" s="731"/>
      <c r="F5" s="731"/>
      <c r="G5" s="731"/>
      <c r="H5" s="731"/>
      <c r="I5" s="731"/>
      <c r="J5" s="731"/>
      <c r="K5" s="731"/>
      <c r="L5" s="731"/>
      <c r="M5" s="830"/>
      <c r="N5" s="830"/>
      <c r="O5" s="830"/>
      <c r="P5" s="832"/>
    </row>
    <row r="6" spans="1:19" ht="15.75" thickTop="1" x14ac:dyDescent="0.25">
      <c r="A6" s="520" t="s">
        <v>428</v>
      </c>
      <c r="B6" s="521">
        <v>7125871</v>
      </c>
      <c r="C6" s="521">
        <v>7561840</v>
      </c>
      <c r="D6" s="521">
        <v>9082354</v>
      </c>
      <c r="E6" s="521">
        <v>9080838</v>
      </c>
      <c r="F6" s="521">
        <v>8537685</v>
      </c>
      <c r="G6" s="521">
        <v>9096722</v>
      </c>
      <c r="H6" s="521">
        <v>9201831</v>
      </c>
      <c r="I6" s="521">
        <v>9722622</v>
      </c>
      <c r="J6" s="521">
        <v>9640328.2399999984</v>
      </c>
      <c r="K6" s="522">
        <v>10178626.01</v>
      </c>
      <c r="L6" s="521">
        <v>10314107</v>
      </c>
      <c r="M6" s="521">
        <v>10467919</v>
      </c>
      <c r="N6" s="522">
        <v>1.0149127791674064</v>
      </c>
      <c r="O6" s="521">
        <v>10502716</v>
      </c>
      <c r="P6" s="523">
        <v>10702074</v>
      </c>
    </row>
    <row r="7" spans="1:19" ht="15.75" thickBot="1" x14ac:dyDescent="0.3">
      <c r="A7" s="524" t="s">
        <v>429</v>
      </c>
      <c r="B7" s="513">
        <v>0</v>
      </c>
      <c r="C7" s="513">
        <v>0</v>
      </c>
      <c r="D7" s="513">
        <v>0</v>
      </c>
      <c r="E7" s="513">
        <v>0</v>
      </c>
      <c r="F7" s="513">
        <v>0</v>
      </c>
      <c r="G7" s="513">
        <v>0</v>
      </c>
      <c r="H7" s="513">
        <v>60</v>
      </c>
      <c r="I7" s="513">
        <v>0</v>
      </c>
      <c r="J7" s="513">
        <v>110</v>
      </c>
      <c r="K7" s="514">
        <v>9554914.7999999989</v>
      </c>
      <c r="L7" s="513">
        <v>9674209</v>
      </c>
      <c r="M7" s="513">
        <v>9977419</v>
      </c>
      <c r="N7" s="514">
        <v>1.0313420973228922</v>
      </c>
      <c r="O7" s="513">
        <v>10093716</v>
      </c>
      <c r="P7" s="516">
        <v>10293074</v>
      </c>
    </row>
    <row r="8" spans="1:19" ht="15.75" thickBot="1" x14ac:dyDescent="0.3">
      <c r="A8" s="525" t="s">
        <v>430</v>
      </c>
      <c r="B8" s="526">
        <v>7125871</v>
      </c>
      <c r="C8" s="526">
        <v>7561840</v>
      </c>
      <c r="D8" s="526">
        <v>9082354</v>
      </c>
      <c r="E8" s="526">
        <v>9080838</v>
      </c>
      <c r="F8" s="526">
        <v>8537685</v>
      </c>
      <c r="G8" s="526">
        <v>9096722</v>
      </c>
      <c r="H8" s="526">
        <v>9201771</v>
      </c>
      <c r="I8" s="526">
        <v>9722622</v>
      </c>
      <c r="J8" s="527">
        <v>9640218.2399999984</v>
      </c>
      <c r="K8" s="527">
        <v>623711.21000000089</v>
      </c>
      <c r="L8" s="526">
        <v>639898</v>
      </c>
      <c r="M8" s="526">
        <v>490500</v>
      </c>
      <c r="N8" s="527"/>
      <c r="O8" s="526">
        <v>409000</v>
      </c>
      <c r="P8" s="528">
        <v>409000</v>
      </c>
    </row>
    <row r="9" spans="1:19" ht="16.5" thickTop="1" thickBot="1" x14ac:dyDescent="0.3">
      <c r="A9" s="881"/>
      <c r="B9" s="882"/>
      <c r="C9" s="882"/>
      <c r="D9" s="882"/>
      <c r="E9" s="882"/>
      <c r="F9" s="882"/>
      <c r="G9" s="882"/>
      <c r="H9" s="882"/>
      <c r="I9" s="882"/>
      <c r="J9" s="882"/>
      <c r="K9" s="882"/>
      <c r="L9" s="882"/>
      <c r="M9" s="882"/>
      <c r="N9" s="882"/>
      <c r="O9" s="882"/>
      <c r="P9" s="883"/>
    </row>
    <row r="10" spans="1:19" ht="15.75" thickTop="1" x14ac:dyDescent="0.25">
      <c r="A10" s="520" t="s">
        <v>431</v>
      </c>
      <c r="B10" s="521">
        <v>2113092</v>
      </c>
      <c r="C10" s="521">
        <v>1017958</v>
      </c>
      <c r="D10" s="521">
        <v>1245369</v>
      </c>
      <c r="E10" s="521">
        <v>4391413</v>
      </c>
      <c r="F10" s="521">
        <v>3456141</v>
      </c>
      <c r="G10" s="521">
        <v>4649713</v>
      </c>
      <c r="H10" s="521">
        <v>4502774.0599999996</v>
      </c>
      <c r="I10" s="521">
        <v>3678497</v>
      </c>
      <c r="J10" s="521">
        <v>1218338.5899999999</v>
      </c>
      <c r="K10" s="522">
        <v>752297.52</v>
      </c>
      <c r="L10" s="521">
        <v>946618</v>
      </c>
      <c r="M10" s="521">
        <v>2094080</v>
      </c>
      <c r="N10" s="522">
        <v>2.2121700622637643</v>
      </c>
      <c r="O10" s="521">
        <v>500000</v>
      </c>
      <c r="P10" s="523">
        <v>500000</v>
      </c>
    </row>
    <row r="11" spans="1:19" ht="15.75" thickBot="1" x14ac:dyDescent="0.3">
      <c r="A11" s="524" t="s">
        <v>432</v>
      </c>
      <c r="B11" s="513">
        <v>2988050</v>
      </c>
      <c r="C11" s="513">
        <v>1793069</v>
      </c>
      <c r="D11" s="513">
        <v>2942409</v>
      </c>
      <c r="E11" s="513">
        <v>4880528</v>
      </c>
      <c r="F11" s="513">
        <v>5977301</v>
      </c>
      <c r="G11" s="513">
        <v>5818483</v>
      </c>
      <c r="H11" s="513">
        <v>4719096</v>
      </c>
      <c r="I11" s="513">
        <v>3939694</v>
      </c>
      <c r="J11" s="513">
        <v>1800938.79</v>
      </c>
      <c r="K11" s="514">
        <v>2904600.1800000006</v>
      </c>
      <c r="L11" s="513">
        <v>1489226</v>
      </c>
      <c r="M11" s="513">
        <v>2384595</v>
      </c>
      <c r="N11" s="514">
        <v>1.6012311093145031</v>
      </c>
      <c r="O11" s="513">
        <v>500000</v>
      </c>
      <c r="P11" s="516">
        <v>500000</v>
      </c>
    </row>
    <row r="12" spans="1:19" ht="15.75" thickBot="1" x14ac:dyDescent="0.3">
      <c r="A12" s="529" t="s">
        <v>433</v>
      </c>
      <c r="B12" s="530">
        <v>-874958</v>
      </c>
      <c r="C12" s="530">
        <v>-775111</v>
      </c>
      <c r="D12" s="530">
        <v>-1697040</v>
      </c>
      <c r="E12" s="530">
        <v>-489115</v>
      </c>
      <c r="F12" s="530">
        <v>-2521160</v>
      </c>
      <c r="G12" s="530">
        <v>-1168770</v>
      </c>
      <c r="H12" s="530">
        <v>-216321.94000000041</v>
      </c>
      <c r="I12" s="530">
        <v>-261197</v>
      </c>
      <c r="J12" s="531">
        <v>-582600.20000000019</v>
      </c>
      <c r="K12" s="531">
        <v>-2152302.6600000006</v>
      </c>
      <c r="L12" s="530">
        <v>-542608</v>
      </c>
      <c r="M12" s="530">
        <v>-290515</v>
      </c>
      <c r="N12" s="530"/>
      <c r="O12" s="530">
        <v>0</v>
      </c>
      <c r="P12" s="532">
        <v>0</v>
      </c>
    </row>
    <row r="13" spans="1:19" ht="16.5" thickTop="1" thickBot="1" x14ac:dyDescent="0.3">
      <c r="A13" s="881"/>
      <c r="B13" s="882"/>
      <c r="C13" s="882"/>
      <c r="D13" s="882"/>
      <c r="E13" s="882"/>
      <c r="F13" s="882"/>
      <c r="G13" s="882"/>
      <c r="H13" s="882"/>
      <c r="I13" s="882"/>
      <c r="J13" s="882"/>
      <c r="K13" s="882"/>
      <c r="L13" s="882"/>
      <c r="M13" s="882"/>
      <c r="N13" s="882"/>
      <c r="O13" s="882"/>
      <c r="P13" s="883"/>
    </row>
    <row r="14" spans="1:19" ht="15.75" thickTop="1" x14ac:dyDescent="0.25">
      <c r="A14" s="520" t="s">
        <v>434</v>
      </c>
      <c r="B14" s="521">
        <v>499436</v>
      </c>
      <c r="C14" s="521">
        <v>313085</v>
      </c>
      <c r="D14" s="521">
        <v>1640749</v>
      </c>
      <c r="E14" s="521">
        <v>2754938</v>
      </c>
      <c r="F14" s="521">
        <v>4479434</v>
      </c>
      <c r="G14" s="521">
        <v>2266668</v>
      </c>
      <c r="H14" s="521">
        <v>1305406</v>
      </c>
      <c r="I14" s="521">
        <v>1509534</v>
      </c>
      <c r="J14" s="521">
        <v>1300969.1299999999</v>
      </c>
      <c r="K14" s="522">
        <v>2766561.36</v>
      </c>
      <c r="L14" s="521">
        <v>961868</v>
      </c>
      <c r="M14" s="521">
        <v>209015</v>
      </c>
      <c r="N14" s="522">
        <v>0.21730112655790607</v>
      </c>
      <c r="O14" s="521">
        <v>0</v>
      </c>
      <c r="P14" s="523">
        <v>0</v>
      </c>
    </row>
    <row r="15" spans="1:19" ht="15.75" thickBot="1" x14ac:dyDescent="0.3">
      <c r="A15" s="524" t="s">
        <v>435</v>
      </c>
      <c r="B15" s="513">
        <v>477793</v>
      </c>
      <c r="C15" s="513">
        <v>470856</v>
      </c>
      <c r="D15" s="513">
        <v>334085</v>
      </c>
      <c r="E15" s="513">
        <v>1303204</v>
      </c>
      <c r="F15" s="513">
        <v>978096</v>
      </c>
      <c r="G15" s="513">
        <v>1356608</v>
      </c>
      <c r="H15" s="513">
        <v>1191263</v>
      </c>
      <c r="I15" s="513">
        <v>977990</v>
      </c>
      <c r="J15" s="513">
        <v>439019.94999999995</v>
      </c>
      <c r="K15" s="514">
        <v>540080.30000000005</v>
      </c>
      <c r="L15" s="513">
        <v>1030846</v>
      </c>
      <c r="M15" s="513">
        <v>409000</v>
      </c>
      <c r="N15" s="514">
        <v>0.39676149492746732</v>
      </c>
      <c r="O15" s="513">
        <v>409000</v>
      </c>
      <c r="P15" s="516">
        <v>409000</v>
      </c>
    </row>
    <row r="16" spans="1:19" ht="15.75" thickBot="1" x14ac:dyDescent="0.3">
      <c r="A16" s="529" t="s">
        <v>436</v>
      </c>
      <c r="B16" s="530">
        <v>21643</v>
      </c>
      <c r="C16" s="530">
        <v>-157771</v>
      </c>
      <c r="D16" s="530">
        <v>1306664</v>
      </c>
      <c r="E16" s="530">
        <v>1451734</v>
      </c>
      <c r="F16" s="530">
        <v>3501338</v>
      </c>
      <c r="G16" s="530">
        <v>910060</v>
      </c>
      <c r="H16" s="530">
        <v>114143</v>
      </c>
      <c r="I16" s="530">
        <v>531544</v>
      </c>
      <c r="J16" s="531">
        <v>861949.17999999993</v>
      </c>
      <c r="K16" s="531">
        <v>2226481.0599999996</v>
      </c>
      <c r="L16" s="530">
        <v>-68978</v>
      </c>
      <c r="M16" s="530">
        <v>-199985</v>
      </c>
      <c r="N16" s="530"/>
      <c r="O16" s="530">
        <v>-409000</v>
      </c>
      <c r="P16" s="532">
        <v>-409000</v>
      </c>
      <c r="S16" s="352"/>
    </row>
    <row r="17" spans="1:16" ht="16.5" thickTop="1" thickBot="1" x14ac:dyDescent="0.3">
      <c r="A17" s="884"/>
      <c r="B17" s="885"/>
      <c r="C17" s="885"/>
      <c r="D17" s="885"/>
      <c r="E17" s="885"/>
      <c r="F17" s="885"/>
      <c r="G17" s="885"/>
      <c r="H17" s="885"/>
      <c r="I17" s="885"/>
      <c r="J17" s="885"/>
      <c r="K17" s="885"/>
      <c r="L17" s="885"/>
      <c r="M17" s="885"/>
      <c r="N17" s="885"/>
      <c r="O17" s="885"/>
      <c r="P17" s="886"/>
    </row>
    <row r="18" spans="1:16" ht="15.75" thickTop="1" x14ac:dyDescent="0.25">
      <c r="A18" s="887" t="s">
        <v>437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9"/>
    </row>
    <row r="19" spans="1:16" ht="15.75" thickBot="1" x14ac:dyDescent="0.3">
      <c r="A19" s="890"/>
      <c r="B19" s="891"/>
      <c r="C19" s="891"/>
      <c r="D19" s="891"/>
      <c r="E19" s="891"/>
      <c r="F19" s="891"/>
      <c r="G19" s="891"/>
      <c r="H19" s="891"/>
      <c r="I19" s="891"/>
      <c r="J19" s="891"/>
      <c r="K19" s="891"/>
      <c r="L19" s="891"/>
      <c r="M19" s="891"/>
      <c r="N19" s="891"/>
      <c r="O19" s="891"/>
      <c r="P19" s="892"/>
    </row>
    <row r="20" spans="1:16" ht="17.25" thickTop="1" thickBot="1" x14ac:dyDescent="0.3">
      <c r="A20" s="533" t="s">
        <v>438</v>
      </c>
      <c r="B20" s="534">
        <v>6272556</v>
      </c>
      <c r="C20" s="534">
        <v>6628958</v>
      </c>
      <c r="D20" s="534">
        <v>8691978</v>
      </c>
      <c r="E20" s="534">
        <v>10043457</v>
      </c>
      <c r="F20" s="534">
        <v>9517863</v>
      </c>
      <c r="G20" s="534">
        <v>8838012</v>
      </c>
      <c r="H20" s="534">
        <v>9099592.0599999987</v>
      </c>
      <c r="I20" s="534">
        <v>9992969</v>
      </c>
      <c r="J20" s="535">
        <v>9919567.2199999988</v>
      </c>
      <c r="K20" s="535">
        <v>697889.60999999987</v>
      </c>
      <c r="L20" s="534">
        <v>28312</v>
      </c>
      <c r="M20" s="534">
        <v>0</v>
      </c>
      <c r="N20" s="534"/>
      <c r="O20" s="536">
        <v>0</v>
      </c>
      <c r="P20" s="537">
        <v>0</v>
      </c>
    </row>
    <row r="21" spans="1:16" ht="15.75" thickTop="1" x14ac:dyDescent="0.25"/>
    <row r="23" spans="1:16" x14ac:dyDescent="0.25">
      <c r="A23" t="s">
        <v>582</v>
      </c>
    </row>
    <row r="24" spans="1:16" x14ac:dyDescent="0.25">
      <c r="A24" t="s">
        <v>583</v>
      </c>
    </row>
    <row r="26" spans="1:16" x14ac:dyDescent="0.25">
      <c r="A26" t="s">
        <v>586</v>
      </c>
    </row>
    <row r="28" spans="1:16" x14ac:dyDescent="0.25">
      <c r="N28" s="874" t="s">
        <v>584</v>
      </c>
      <c r="O28" s="874"/>
    </row>
    <row r="29" spans="1:16" x14ac:dyDescent="0.25">
      <c r="N29" s="875" t="s">
        <v>585</v>
      </c>
      <c r="O29" s="875"/>
    </row>
  </sheetData>
  <mergeCells count="23">
    <mergeCell ref="A18:P19"/>
    <mergeCell ref="J3:J5"/>
    <mergeCell ref="K3:K5"/>
    <mergeCell ref="L3:L5"/>
    <mergeCell ref="M3:M5"/>
    <mergeCell ref="N3:N5"/>
    <mergeCell ref="O3:O5"/>
    <mergeCell ref="N28:O28"/>
    <mergeCell ref="N29:O29"/>
    <mergeCell ref="A1:P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P3:P5"/>
    <mergeCell ref="A9:P9"/>
    <mergeCell ref="A13:P13"/>
    <mergeCell ref="A17:P17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topLeftCell="C1" workbookViewId="0">
      <selection sqref="A1:U1"/>
    </sheetView>
  </sheetViews>
  <sheetFormatPr defaultRowHeight="15" x14ac:dyDescent="0.25"/>
  <cols>
    <col min="1" max="1" width="10.85546875" hidden="1" customWidth="1"/>
    <col min="2" max="2" width="0" hidden="1" customWidth="1"/>
    <col min="3" max="3" width="40.85546875" customWidth="1"/>
    <col min="4" max="11" width="9.140625" hidden="1" customWidth="1"/>
    <col min="12" max="12" width="12.42578125" customWidth="1"/>
    <col min="13" max="13" width="11.85546875" customWidth="1"/>
    <col min="14" max="14" width="10.7109375" customWidth="1"/>
    <col min="15" max="15" width="11" customWidth="1"/>
    <col min="16" max="16" width="11.28515625" customWidth="1"/>
    <col min="17" max="17" width="11" customWidth="1"/>
    <col min="18" max="18" width="11.42578125" customWidth="1"/>
    <col min="19" max="19" width="11.42578125" hidden="1" customWidth="1"/>
    <col min="20" max="20" width="11.42578125" customWidth="1"/>
    <col min="21" max="21" width="12.7109375" hidden="1" customWidth="1"/>
    <col min="257" max="257" width="10.85546875" customWidth="1"/>
    <col min="259" max="259" width="31.140625" customWidth="1"/>
    <col min="260" max="267" width="0" hidden="1" customWidth="1"/>
    <col min="268" max="268" width="12.42578125" customWidth="1"/>
    <col min="269" max="269" width="11.85546875" customWidth="1"/>
    <col min="270" max="270" width="10.7109375" customWidth="1"/>
    <col min="271" max="271" width="11" customWidth="1"/>
    <col min="272" max="272" width="11.28515625" customWidth="1"/>
    <col min="273" max="273" width="11" customWidth="1"/>
    <col min="274" max="276" width="11.42578125" customWidth="1"/>
    <col min="277" max="277" width="12.7109375" customWidth="1"/>
    <col min="513" max="513" width="10.85546875" customWidth="1"/>
    <col min="515" max="515" width="31.140625" customWidth="1"/>
    <col min="516" max="523" width="0" hidden="1" customWidth="1"/>
    <col min="524" max="524" width="12.42578125" customWidth="1"/>
    <col min="525" max="525" width="11.85546875" customWidth="1"/>
    <col min="526" max="526" width="10.7109375" customWidth="1"/>
    <col min="527" max="527" width="11" customWidth="1"/>
    <col min="528" max="528" width="11.28515625" customWidth="1"/>
    <col min="529" max="529" width="11" customWidth="1"/>
    <col min="530" max="532" width="11.42578125" customWidth="1"/>
    <col min="533" max="533" width="12.7109375" customWidth="1"/>
    <col min="769" max="769" width="10.85546875" customWidth="1"/>
    <col min="771" max="771" width="31.140625" customWidth="1"/>
    <col min="772" max="779" width="0" hidden="1" customWidth="1"/>
    <col min="780" max="780" width="12.42578125" customWidth="1"/>
    <col min="781" max="781" width="11.85546875" customWidth="1"/>
    <col min="782" max="782" width="10.7109375" customWidth="1"/>
    <col min="783" max="783" width="11" customWidth="1"/>
    <col min="784" max="784" width="11.28515625" customWidth="1"/>
    <col min="785" max="785" width="11" customWidth="1"/>
    <col min="786" max="788" width="11.42578125" customWidth="1"/>
    <col min="789" max="789" width="12.7109375" customWidth="1"/>
    <col min="1025" max="1025" width="10.85546875" customWidth="1"/>
    <col min="1027" max="1027" width="31.140625" customWidth="1"/>
    <col min="1028" max="1035" width="0" hidden="1" customWidth="1"/>
    <col min="1036" max="1036" width="12.42578125" customWidth="1"/>
    <col min="1037" max="1037" width="11.85546875" customWidth="1"/>
    <col min="1038" max="1038" width="10.7109375" customWidth="1"/>
    <col min="1039" max="1039" width="11" customWidth="1"/>
    <col min="1040" max="1040" width="11.28515625" customWidth="1"/>
    <col min="1041" max="1041" width="11" customWidth="1"/>
    <col min="1042" max="1044" width="11.42578125" customWidth="1"/>
    <col min="1045" max="1045" width="12.7109375" customWidth="1"/>
    <col min="1281" max="1281" width="10.85546875" customWidth="1"/>
    <col min="1283" max="1283" width="31.140625" customWidth="1"/>
    <col min="1284" max="1291" width="0" hidden="1" customWidth="1"/>
    <col min="1292" max="1292" width="12.42578125" customWidth="1"/>
    <col min="1293" max="1293" width="11.85546875" customWidth="1"/>
    <col min="1294" max="1294" width="10.7109375" customWidth="1"/>
    <col min="1295" max="1295" width="11" customWidth="1"/>
    <col min="1296" max="1296" width="11.28515625" customWidth="1"/>
    <col min="1297" max="1297" width="11" customWidth="1"/>
    <col min="1298" max="1300" width="11.42578125" customWidth="1"/>
    <col min="1301" max="1301" width="12.7109375" customWidth="1"/>
    <col min="1537" max="1537" width="10.85546875" customWidth="1"/>
    <col min="1539" max="1539" width="31.140625" customWidth="1"/>
    <col min="1540" max="1547" width="0" hidden="1" customWidth="1"/>
    <col min="1548" max="1548" width="12.42578125" customWidth="1"/>
    <col min="1549" max="1549" width="11.85546875" customWidth="1"/>
    <col min="1550" max="1550" width="10.7109375" customWidth="1"/>
    <col min="1551" max="1551" width="11" customWidth="1"/>
    <col min="1552" max="1552" width="11.28515625" customWidth="1"/>
    <col min="1553" max="1553" width="11" customWidth="1"/>
    <col min="1554" max="1556" width="11.42578125" customWidth="1"/>
    <col min="1557" max="1557" width="12.7109375" customWidth="1"/>
    <col min="1793" max="1793" width="10.85546875" customWidth="1"/>
    <col min="1795" max="1795" width="31.140625" customWidth="1"/>
    <col min="1796" max="1803" width="0" hidden="1" customWidth="1"/>
    <col min="1804" max="1804" width="12.42578125" customWidth="1"/>
    <col min="1805" max="1805" width="11.85546875" customWidth="1"/>
    <col min="1806" max="1806" width="10.7109375" customWidth="1"/>
    <col min="1807" max="1807" width="11" customWidth="1"/>
    <col min="1808" max="1808" width="11.28515625" customWidth="1"/>
    <col min="1809" max="1809" width="11" customWidth="1"/>
    <col min="1810" max="1812" width="11.42578125" customWidth="1"/>
    <col min="1813" max="1813" width="12.7109375" customWidth="1"/>
    <col min="2049" max="2049" width="10.85546875" customWidth="1"/>
    <col min="2051" max="2051" width="31.140625" customWidth="1"/>
    <col min="2052" max="2059" width="0" hidden="1" customWidth="1"/>
    <col min="2060" max="2060" width="12.42578125" customWidth="1"/>
    <col min="2061" max="2061" width="11.85546875" customWidth="1"/>
    <col min="2062" max="2062" width="10.7109375" customWidth="1"/>
    <col min="2063" max="2063" width="11" customWidth="1"/>
    <col min="2064" max="2064" width="11.28515625" customWidth="1"/>
    <col min="2065" max="2065" width="11" customWidth="1"/>
    <col min="2066" max="2068" width="11.42578125" customWidth="1"/>
    <col min="2069" max="2069" width="12.7109375" customWidth="1"/>
    <col min="2305" max="2305" width="10.85546875" customWidth="1"/>
    <col min="2307" max="2307" width="31.140625" customWidth="1"/>
    <col min="2308" max="2315" width="0" hidden="1" customWidth="1"/>
    <col min="2316" max="2316" width="12.42578125" customWidth="1"/>
    <col min="2317" max="2317" width="11.85546875" customWidth="1"/>
    <col min="2318" max="2318" width="10.7109375" customWidth="1"/>
    <col min="2319" max="2319" width="11" customWidth="1"/>
    <col min="2320" max="2320" width="11.28515625" customWidth="1"/>
    <col min="2321" max="2321" width="11" customWidth="1"/>
    <col min="2322" max="2324" width="11.42578125" customWidth="1"/>
    <col min="2325" max="2325" width="12.7109375" customWidth="1"/>
    <col min="2561" max="2561" width="10.85546875" customWidth="1"/>
    <col min="2563" max="2563" width="31.140625" customWidth="1"/>
    <col min="2564" max="2571" width="0" hidden="1" customWidth="1"/>
    <col min="2572" max="2572" width="12.42578125" customWidth="1"/>
    <col min="2573" max="2573" width="11.85546875" customWidth="1"/>
    <col min="2574" max="2574" width="10.7109375" customWidth="1"/>
    <col min="2575" max="2575" width="11" customWidth="1"/>
    <col min="2576" max="2576" width="11.28515625" customWidth="1"/>
    <col min="2577" max="2577" width="11" customWidth="1"/>
    <col min="2578" max="2580" width="11.42578125" customWidth="1"/>
    <col min="2581" max="2581" width="12.7109375" customWidth="1"/>
    <col min="2817" max="2817" width="10.85546875" customWidth="1"/>
    <col min="2819" max="2819" width="31.140625" customWidth="1"/>
    <col min="2820" max="2827" width="0" hidden="1" customWidth="1"/>
    <col min="2828" max="2828" width="12.42578125" customWidth="1"/>
    <col min="2829" max="2829" width="11.85546875" customWidth="1"/>
    <col min="2830" max="2830" width="10.7109375" customWidth="1"/>
    <col min="2831" max="2831" width="11" customWidth="1"/>
    <col min="2832" max="2832" width="11.28515625" customWidth="1"/>
    <col min="2833" max="2833" width="11" customWidth="1"/>
    <col min="2834" max="2836" width="11.42578125" customWidth="1"/>
    <col min="2837" max="2837" width="12.7109375" customWidth="1"/>
    <col min="3073" max="3073" width="10.85546875" customWidth="1"/>
    <col min="3075" max="3075" width="31.140625" customWidth="1"/>
    <col min="3076" max="3083" width="0" hidden="1" customWidth="1"/>
    <col min="3084" max="3084" width="12.42578125" customWidth="1"/>
    <col min="3085" max="3085" width="11.85546875" customWidth="1"/>
    <col min="3086" max="3086" width="10.7109375" customWidth="1"/>
    <col min="3087" max="3087" width="11" customWidth="1"/>
    <col min="3088" max="3088" width="11.28515625" customWidth="1"/>
    <col min="3089" max="3089" width="11" customWidth="1"/>
    <col min="3090" max="3092" width="11.42578125" customWidth="1"/>
    <col min="3093" max="3093" width="12.7109375" customWidth="1"/>
    <col min="3329" max="3329" width="10.85546875" customWidth="1"/>
    <col min="3331" max="3331" width="31.140625" customWidth="1"/>
    <col min="3332" max="3339" width="0" hidden="1" customWidth="1"/>
    <col min="3340" max="3340" width="12.42578125" customWidth="1"/>
    <col min="3341" max="3341" width="11.85546875" customWidth="1"/>
    <col min="3342" max="3342" width="10.7109375" customWidth="1"/>
    <col min="3343" max="3343" width="11" customWidth="1"/>
    <col min="3344" max="3344" width="11.28515625" customWidth="1"/>
    <col min="3345" max="3345" width="11" customWidth="1"/>
    <col min="3346" max="3348" width="11.42578125" customWidth="1"/>
    <col min="3349" max="3349" width="12.7109375" customWidth="1"/>
    <col min="3585" max="3585" width="10.85546875" customWidth="1"/>
    <col min="3587" max="3587" width="31.140625" customWidth="1"/>
    <col min="3588" max="3595" width="0" hidden="1" customWidth="1"/>
    <col min="3596" max="3596" width="12.42578125" customWidth="1"/>
    <col min="3597" max="3597" width="11.85546875" customWidth="1"/>
    <col min="3598" max="3598" width="10.7109375" customWidth="1"/>
    <col min="3599" max="3599" width="11" customWidth="1"/>
    <col min="3600" max="3600" width="11.28515625" customWidth="1"/>
    <col min="3601" max="3601" width="11" customWidth="1"/>
    <col min="3602" max="3604" width="11.42578125" customWidth="1"/>
    <col min="3605" max="3605" width="12.7109375" customWidth="1"/>
    <col min="3841" max="3841" width="10.85546875" customWidth="1"/>
    <col min="3843" max="3843" width="31.140625" customWidth="1"/>
    <col min="3844" max="3851" width="0" hidden="1" customWidth="1"/>
    <col min="3852" max="3852" width="12.42578125" customWidth="1"/>
    <col min="3853" max="3853" width="11.85546875" customWidth="1"/>
    <col min="3854" max="3854" width="10.7109375" customWidth="1"/>
    <col min="3855" max="3855" width="11" customWidth="1"/>
    <col min="3856" max="3856" width="11.28515625" customWidth="1"/>
    <col min="3857" max="3857" width="11" customWidth="1"/>
    <col min="3858" max="3860" width="11.42578125" customWidth="1"/>
    <col min="3861" max="3861" width="12.7109375" customWidth="1"/>
    <col min="4097" max="4097" width="10.85546875" customWidth="1"/>
    <col min="4099" max="4099" width="31.140625" customWidth="1"/>
    <col min="4100" max="4107" width="0" hidden="1" customWidth="1"/>
    <col min="4108" max="4108" width="12.42578125" customWidth="1"/>
    <col min="4109" max="4109" width="11.85546875" customWidth="1"/>
    <col min="4110" max="4110" width="10.7109375" customWidth="1"/>
    <col min="4111" max="4111" width="11" customWidth="1"/>
    <col min="4112" max="4112" width="11.28515625" customWidth="1"/>
    <col min="4113" max="4113" width="11" customWidth="1"/>
    <col min="4114" max="4116" width="11.42578125" customWidth="1"/>
    <col min="4117" max="4117" width="12.7109375" customWidth="1"/>
    <col min="4353" max="4353" width="10.85546875" customWidth="1"/>
    <col min="4355" max="4355" width="31.140625" customWidth="1"/>
    <col min="4356" max="4363" width="0" hidden="1" customWidth="1"/>
    <col min="4364" max="4364" width="12.42578125" customWidth="1"/>
    <col min="4365" max="4365" width="11.85546875" customWidth="1"/>
    <col min="4366" max="4366" width="10.7109375" customWidth="1"/>
    <col min="4367" max="4367" width="11" customWidth="1"/>
    <col min="4368" max="4368" width="11.28515625" customWidth="1"/>
    <col min="4369" max="4369" width="11" customWidth="1"/>
    <col min="4370" max="4372" width="11.42578125" customWidth="1"/>
    <col min="4373" max="4373" width="12.7109375" customWidth="1"/>
    <col min="4609" max="4609" width="10.85546875" customWidth="1"/>
    <col min="4611" max="4611" width="31.140625" customWidth="1"/>
    <col min="4612" max="4619" width="0" hidden="1" customWidth="1"/>
    <col min="4620" max="4620" width="12.42578125" customWidth="1"/>
    <col min="4621" max="4621" width="11.85546875" customWidth="1"/>
    <col min="4622" max="4622" width="10.7109375" customWidth="1"/>
    <col min="4623" max="4623" width="11" customWidth="1"/>
    <col min="4624" max="4624" width="11.28515625" customWidth="1"/>
    <col min="4625" max="4625" width="11" customWidth="1"/>
    <col min="4626" max="4628" width="11.42578125" customWidth="1"/>
    <col min="4629" max="4629" width="12.7109375" customWidth="1"/>
    <col min="4865" max="4865" width="10.85546875" customWidth="1"/>
    <col min="4867" max="4867" width="31.140625" customWidth="1"/>
    <col min="4868" max="4875" width="0" hidden="1" customWidth="1"/>
    <col min="4876" max="4876" width="12.42578125" customWidth="1"/>
    <col min="4877" max="4877" width="11.85546875" customWidth="1"/>
    <col min="4878" max="4878" width="10.7109375" customWidth="1"/>
    <col min="4879" max="4879" width="11" customWidth="1"/>
    <col min="4880" max="4880" width="11.28515625" customWidth="1"/>
    <col min="4881" max="4881" width="11" customWidth="1"/>
    <col min="4882" max="4884" width="11.42578125" customWidth="1"/>
    <col min="4885" max="4885" width="12.7109375" customWidth="1"/>
    <col min="5121" max="5121" width="10.85546875" customWidth="1"/>
    <col min="5123" max="5123" width="31.140625" customWidth="1"/>
    <col min="5124" max="5131" width="0" hidden="1" customWidth="1"/>
    <col min="5132" max="5132" width="12.42578125" customWidth="1"/>
    <col min="5133" max="5133" width="11.85546875" customWidth="1"/>
    <col min="5134" max="5134" width="10.7109375" customWidth="1"/>
    <col min="5135" max="5135" width="11" customWidth="1"/>
    <col min="5136" max="5136" width="11.28515625" customWidth="1"/>
    <col min="5137" max="5137" width="11" customWidth="1"/>
    <col min="5138" max="5140" width="11.42578125" customWidth="1"/>
    <col min="5141" max="5141" width="12.7109375" customWidth="1"/>
    <col min="5377" max="5377" width="10.85546875" customWidth="1"/>
    <col min="5379" max="5379" width="31.140625" customWidth="1"/>
    <col min="5380" max="5387" width="0" hidden="1" customWidth="1"/>
    <col min="5388" max="5388" width="12.42578125" customWidth="1"/>
    <col min="5389" max="5389" width="11.85546875" customWidth="1"/>
    <col min="5390" max="5390" width="10.7109375" customWidth="1"/>
    <col min="5391" max="5391" width="11" customWidth="1"/>
    <col min="5392" max="5392" width="11.28515625" customWidth="1"/>
    <col min="5393" max="5393" width="11" customWidth="1"/>
    <col min="5394" max="5396" width="11.42578125" customWidth="1"/>
    <col min="5397" max="5397" width="12.7109375" customWidth="1"/>
    <col min="5633" max="5633" width="10.85546875" customWidth="1"/>
    <col min="5635" max="5635" width="31.140625" customWidth="1"/>
    <col min="5636" max="5643" width="0" hidden="1" customWidth="1"/>
    <col min="5644" max="5644" width="12.42578125" customWidth="1"/>
    <col min="5645" max="5645" width="11.85546875" customWidth="1"/>
    <col min="5646" max="5646" width="10.7109375" customWidth="1"/>
    <col min="5647" max="5647" width="11" customWidth="1"/>
    <col min="5648" max="5648" width="11.28515625" customWidth="1"/>
    <col min="5649" max="5649" width="11" customWidth="1"/>
    <col min="5650" max="5652" width="11.42578125" customWidth="1"/>
    <col min="5653" max="5653" width="12.7109375" customWidth="1"/>
    <col min="5889" max="5889" width="10.85546875" customWidth="1"/>
    <col min="5891" max="5891" width="31.140625" customWidth="1"/>
    <col min="5892" max="5899" width="0" hidden="1" customWidth="1"/>
    <col min="5900" max="5900" width="12.42578125" customWidth="1"/>
    <col min="5901" max="5901" width="11.85546875" customWidth="1"/>
    <col min="5902" max="5902" width="10.7109375" customWidth="1"/>
    <col min="5903" max="5903" width="11" customWidth="1"/>
    <col min="5904" max="5904" width="11.28515625" customWidth="1"/>
    <col min="5905" max="5905" width="11" customWidth="1"/>
    <col min="5906" max="5908" width="11.42578125" customWidth="1"/>
    <col min="5909" max="5909" width="12.7109375" customWidth="1"/>
    <col min="6145" max="6145" width="10.85546875" customWidth="1"/>
    <col min="6147" max="6147" width="31.140625" customWidth="1"/>
    <col min="6148" max="6155" width="0" hidden="1" customWidth="1"/>
    <col min="6156" max="6156" width="12.42578125" customWidth="1"/>
    <col min="6157" max="6157" width="11.85546875" customWidth="1"/>
    <col min="6158" max="6158" width="10.7109375" customWidth="1"/>
    <col min="6159" max="6159" width="11" customWidth="1"/>
    <col min="6160" max="6160" width="11.28515625" customWidth="1"/>
    <col min="6161" max="6161" width="11" customWidth="1"/>
    <col min="6162" max="6164" width="11.42578125" customWidth="1"/>
    <col min="6165" max="6165" width="12.7109375" customWidth="1"/>
    <col min="6401" max="6401" width="10.85546875" customWidth="1"/>
    <col min="6403" max="6403" width="31.140625" customWidth="1"/>
    <col min="6404" max="6411" width="0" hidden="1" customWidth="1"/>
    <col min="6412" max="6412" width="12.42578125" customWidth="1"/>
    <col min="6413" max="6413" width="11.85546875" customWidth="1"/>
    <col min="6414" max="6414" width="10.7109375" customWidth="1"/>
    <col min="6415" max="6415" width="11" customWidth="1"/>
    <col min="6416" max="6416" width="11.28515625" customWidth="1"/>
    <col min="6417" max="6417" width="11" customWidth="1"/>
    <col min="6418" max="6420" width="11.42578125" customWidth="1"/>
    <col min="6421" max="6421" width="12.7109375" customWidth="1"/>
    <col min="6657" max="6657" width="10.85546875" customWidth="1"/>
    <col min="6659" max="6659" width="31.140625" customWidth="1"/>
    <col min="6660" max="6667" width="0" hidden="1" customWidth="1"/>
    <col min="6668" max="6668" width="12.42578125" customWidth="1"/>
    <col min="6669" max="6669" width="11.85546875" customWidth="1"/>
    <col min="6670" max="6670" width="10.7109375" customWidth="1"/>
    <col min="6671" max="6671" width="11" customWidth="1"/>
    <col min="6672" max="6672" width="11.28515625" customWidth="1"/>
    <col min="6673" max="6673" width="11" customWidth="1"/>
    <col min="6674" max="6676" width="11.42578125" customWidth="1"/>
    <col min="6677" max="6677" width="12.7109375" customWidth="1"/>
    <col min="6913" max="6913" width="10.85546875" customWidth="1"/>
    <col min="6915" max="6915" width="31.140625" customWidth="1"/>
    <col min="6916" max="6923" width="0" hidden="1" customWidth="1"/>
    <col min="6924" max="6924" width="12.42578125" customWidth="1"/>
    <col min="6925" max="6925" width="11.85546875" customWidth="1"/>
    <col min="6926" max="6926" width="10.7109375" customWidth="1"/>
    <col min="6927" max="6927" width="11" customWidth="1"/>
    <col min="6928" max="6928" width="11.28515625" customWidth="1"/>
    <col min="6929" max="6929" width="11" customWidth="1"/>
    <col min="6930" max="6932" width="11.42578125" customWidth="1"/>
    <col min="6933" max="6933" width="12.7109375" customWidth="1"/>
    <col min="7169" max="7169" width="10.85546875" customWidth="1"/>
    <col min="7171" max="7171" width="31.140625" customWidth="1"/>
    <col min="7172" max="7179" width="0" hidden="1" customWidth="1"/>
    <col min="7180" max="7180" width="12.42578125" customWidth="1"/>
    <col min="7181" max="7181" width="11.85546875" customWidth="1"/>
    <col min="7182" max="7182" width="10.7109375" customWidth="1"/>
    <col min="7183" max="7183" width="11" customWidth="1"/>
    <col min="7184" max="7184" width="11.28515625" customWidth="1"/>
    <col min="7185" max="7185" width="11" customWidth="1"/>
    <col min="7186" max="7188" width="11.42578125" customWidth="1"/>
    <col min="7189" max="7189" width="12.7109375" customWidth="1"/>
    <col min="7425" max="7425" width="10.85546875" customWidth="1"/>
    <col min="7427" max="7427" width="31.140625" customWidth="1"/>
    <col min="7428" max="7435" width="0" hidden="1" customWidth="1"/>
    <col min="7436" max="7436" width="12.42578125" customWidth="1"/>
    <col min="7437" max="7437" width="11.85546875" customWidth="1"/>
    <col min="7438" max="7438" width="10.7109375" customWidth="1"/>
    <col min="7439" max="7439" width="11" customWidth="1"/>
    <col min="7440" max="7440" width="11.28515625" customWidth="1"/>
    <col min="7441" max="7441" width="11" customWidth="1"/>
    <col min="7442" max="7444" width="11.42578125" customWidth="1"/>
    <col min="7445" max="7445" width="12.7109375" customWidth="1"/>
    <col min="7681" max="7681" width="10.85546875" customWidth="1"/>
    <col min="7683" max="7683" width="31.140625" customWidth="1"/>
    <col min="7684" max="7691" width="0" hidden="1" customWidth="1"/>
    <col min="7692" max="7692" width="12.42578125" customWidth="1"/>
    <col min="7693" max="7693" width="11.85546875" customWidth="1"/>
    <col min="7694" max="7694" width="10.7109375" customWidth="1"/>
    <col min="7695" max="7695" width="11" customWidth="1"/>
    <col min="7696" max="7696" width="11.28515625" customWidth="1"/>
    <col min="7697" max="7697" width="11" customWidth="1"/>
    <col min="7698" max="7700" width="11.42578125" customWidth="1"/>
    <col min="7701" max="7701" width="12.7109375" customWidth="1"/>
    <col min="7937" max="7937" width="10.85546875" customWidth="1"/>
    <col min="7939" max="7939" width="31.140625" customWidth="1"/>
    <col min="7940" max="7947" width="0" hidden="1" customWidth="1"/>
    <col min="7948" max="7948" width="12.42578125" customWidth="1"/>
    <col min="7949" max="7949" width="11.85546875" customWidth="1"/>
    <col min="7950" max="7950" width="10.7109375" customWidth="1"/>
    <col min="7951" max="7951" width="11" customWidth="1"/>
    <col min="7952" max="7952" width="11.28515625" customWidth="1"/>
    <col min="7953" max="7953" width="11" customWidth="1"/>
    <col min="7954" max="7956" width="11.42578125" customWidth="1"/>
    <col min="7957" max="7957" width="12.7109375" customWidth="1"/>
    <col min="8193" max="8193" width="10.85546875" customWidth="1"/>
    <col min="8195" max="8195" width="31.140625" customWidth="1"/>
    <col min="8196" max="8203" width="0" hidden="1" customWidth="1"/>
    <col min="8204" max="8204" width="12.42578125" customWidth="1"/>
    <col min="8205" max="8205" width="11.85546875" customWidth="1"/>
    <col min="8206" max="8206" width="10.7109375" customWidth="1"/>
    <col min="8207" max="8207" width="11" customWidth="1"/>
    <col min="8208" max="8208" width="11.28515625" customWidth="1"/>
    <col min="8209" max="8209" width="11" customWidth="1"/>
    <col min="8210" max="8212" width="11.42578125" customWidth="1"/>
    <col min="8213" max="8213" width="12.7109375" customWidth="1"/>
    <col min="8449" max="8449" width="10.85546875" customWidth="1"/>
    <col min="8451" max="8451" width="31.140625" customWidth="1"/>
    <col min="8452" max="8459" width="0" hidden="1" customWidth="1"/>
    <col min="8460" max="8460" width="12.42578125" customWidth="1"/>
    <col min="8461" max="8461" width="11.85546875" customWidth="1"/>
    <col min="8462" max="8462" width="10.7109375" customWidth="1"/>
    <col min="8463" max="8463" width="11" customWidth="1"/>
    <col min="8464" max="8464" width="11.28515625" customWidth="1"/>
    <col min="8465" max="8465" width="11" customWidth="1"/>
    <col min="8466" max="8468" width="11.42578125" customWidth="1"/>
    <col min="8469" max="8469" width="12.7109375" customWidth="1"/>
    <col min="8705" max="8705" width="10.85546875" customWidth="1"/>
    <col min="8707" max="8707" width="31.140625" customWidth="1"/>
    <col min="8708" max="8715" width="0" hidden="1" customWidth="1"/>
    <col min="8716" max="8716" width="12.42578125" customWidth="1"/>
    <col min="8717" max="8717" width="11.85546875" customWidth="1"/>
    <col min="8718" max="8718" width="10.7109375" customWidth="1"/>
    <col min="8719" max="8719" width="11" customWidth="1"/>
    <col min="8720" max="8720" width="11.28515625" customWidth="1"/>
    <col min="8721" max="8721" width="11" customWidth="1"/>
    <col min="8722" max="8724" width="11.42578125" customWidth="1"/>
    <col min="8725" max="8725" width="12.7109375" customWidth="1"/>
    <col min="8961" max="8961" width="10.85546875" customWidth="1"/>
    <col min="8963" max="8963" width="31.140625" customWidth="1"/>
    <col min="8964" max="8971" width="0" hidden="1" customWidth="1"/>
    <col min="8972" max="8972" width="12.42578125" customWidth="1"/>
    <col min="8973" max="8973" width="11.85546875" customWidth="1"/>
    <col min="8974" max="8974" width="10.7109375" customWidth="1"/>
    <col min="8975" max="8975" width="11" customWidth="1"/>
    <col min="8976" max="8976" width="11.28515625" customWidth="1"/>
    <col min="8977" max="8977" width="11" customWidth="1"/>
    <col min="8978" max="8980" width="11.42578125" customWidth="1"/>
    <col min="8981" max="8981" width="12.7109375" customWidth="1"/>
    <col min="9217" max="9217" width="10.85546875" customWidth="1"/>
    <col min="9219" max="9219" width="31.140625" customWidth="1"/>
    <col min="9220" max="9227" width="0" hidden="1" customWidth="1"/>
    <col min="9228" max="9228" width="12.42578125" customWidth="1"/>
    <col min="9229" max="9229" width="11.85546875" customWidth="1"/>
    <col min="9230" max="9230" width="10.7109375" customWidth="1"/>
    <col min="9231" max="9231" width="11" customWidth="1"/>
    <col min="9232" max="9232" width="11.28515625" customWidth="1"/>
    <col min="9233" max="9233" width="11" customWidth="1"/>
    <col min="9234" max="9236" width="11.42578125" customWidth="1"/>
    <col min="9237" max="9237" width="12.7109375" customWidth="1"/>
    <col min="9473" max="9473" width="10.85546875" customWidth="1"/>
    <col min="9475" max="9475" width="31.140625" customWidth="1"/>
    <col min="9476" max="9483" width="0" hidden="1" customWidth="1"/>
    <col min="9484" max="9484" width="12.42578125" customWidth="1"/>
    <col min="9485" max="9485" width="11.85546875" customWidth="1"/>
    <col min="9486" max="9486" width="10.7109375" customWidth="1"/>
    <col min="9487" max="9487" width="11" customWidth="1"/>
    <col min="9488" max="9488" width="11.28515625" customWidth="1"/>
    <col min="9489" max="9489" width="11" customWidth="1"/>
    <col min="9490" max="9492" width="11.42578125" customWidth="1"/>
    <col min="9493" max="9493" width="12.7109375" customWidth="1"/>
    <col min="9729" max="9729" width="10.85546875" customWidth="1"/>
    <col min="9731" max="9731" width="31.140625" customWidth="1"/>
    <col min="9732" max="9739" width="0" hidden="1" customWidth="1"/>
    <col min="9740" max="9740" width="12.42578125" customWidth="1"/>
    <col min="9741" max="9741" width="11.85546875" customWidth="1"/>
    <col min="9742" max="9742" width="10.7109375" customWidth="1"/>
    <col min="9743" max="9743" width="11" customWidth="1"/>
    <col min="9744" max="9744" width="11.28515625" customWidth="1"/>
    <col min="9745" max="9745" width="11" customWidth="1"/>
    <col min="9746" max="9748" width="11.42578125" customWidth="1"/>
    <col min="9749" max="9749" width="12.7109375" customWidth="1"/>
    <col min="9985" max="9985" width="10.85546875" customWidth="1"/>
    <col min="9987" max="9987" width="31.140625" customWidth="1"/>
    <col min="9988" max="9995" width="0" hidden="1" customWidth="1"/>
    <col min="9996" max="9996" width="12.42578125" customWidth="1"/>
    <col min="9997" max="9997" width="11.85546875" customWidth="1"/>
    <col min="9998" max="9998" width="10.7109375" customWidth="1"/>
    <col min="9999" max="9999" width="11" customWidth="1"/>
    <col min="10000" max="10000" width="11.28515625" customWidth="1"/>
    <col min="10001" max="10001" width="11" customWidth="1"/>
    <col min="10002" max="10004" width="11.42578125" customWidth="1"/>
    <col min="10005" max="10005" width="12.7109375" customWidth="1"/>
    <col min="10241" max="10241" width="10.85546875" customWidth="1"/>
    <col min="10243" max="10243" width="31.140625" customWidth="1"/>
    <col min="10244" max="10251" width="0" hidden="1" customWidth="1"/>
    <col min="10252" max="10252" width="12.42578125" customWidth="1"/>
    <col min="10253" max="10253" width="11.85546875" customWidth="1"/>
    <col min="10254" max="10254" width="10.7109375" customWidth="1"/>
    <col min="10255" max="10255" width="11" customWidth="1"/>
    <col min="10256" max="10256" width="11.28515625" customWidth="1"/>
    <col min="10257" max="10257" width="11" customWidth="1"/>
    <col min="10258" max="10260" width="11.42578125" customWidth="1"/>
    <col min="10261" max="10261" width="12.7109375" customWidth="1"/>
    <col min="10497" max="10497" width="10.85546875" customWidth="1"/>
    <col min="10499" max="10499" width="31.140625" customWidth="1"/>
    <col min="10500" max="10507" width="0" hidden="1" customWidth="1"/>
    <col min="10508" max="10508" width="12.42578125" customWidth="1"/>
    <col min="10509" max="10509" width="11.85546875" customWidth="1"/>
    <col min="10510" max="10510" width="10.7109375" customWidth="1"/>
    <col min="10511" max="10511" width="11" customWidth="1"/>
    <col min="10512" max="10512" width="11.28515625" customWidth="1"/>
    <col min="10513" max="10513" width="11" customWidth="1"/>
    <col min="10514" max="10516" width="11.42578125" customWidth="1"/>
    <col min="10517" max="10517" width="12.7109375" customWidth="1"/>
    <col min="10753" max="10753" width="10.85546875" customWidth="1"/>
    <col min="10755" max="10755" width="31.140625" customWidth="1"/>
    <col min="10756" max="10763" width="0" hidden="1" customWidth="1"/>
    <col min="10764" max="10764" width="12.42578125" customWidth="1"/>
    <col min="10765" max="10765" width="11.85546875" customWidth="1"/>
    <col min="10766" max="10766" width="10.7109375" customWidth="1"/>
    <col min="10767" max="10767" width="11" customWidth="1"/>
    <col min="10768" max="10768" width="11.28515625" customWidth="1"/>
    <col min="10769" max="10769" width="11" customWidth="1"/>
    <col min="10770" max="10772" width="11.42578125" customWidth="1"/>
    <col min="10773" max="10773" width="12.7109375" customWidth="1"/>
    <col min="11009" max="11009" width="10.85546875" customWidth="1"/>
    <col min="11011" max="11011" width="31.140625" customWidth="1"/>
    <col min="11012" max="11019" width="0" hidden="1" customWidth="1"/>
    <col min="11020" max="11020" width="12.42578125" customWidth="1"/>
    <col min="11021" max="11021" width="11.85546875" customWidth="1"/>
    <col min="11022" max="11022" width="10.7109375" customWidth="1"/>
    <col min="11023" max="11023" width="11" customWidth="1"/>
    <col min="11024" max="11024" width="11.28515625" customWidth="1"/>
    <col min="11025" max="11025" width="11" customWidth="1"/>
    <col min="11026" max="11028" width="11.42578125" customWidth="1"/>
    <col min="11029" max="11029" width="12.7109375" customWidth="1"/>
    <col min="11265" max="11265" width="10.85546875" customWidth="1"/>
    <col min="11267" max="11267" width="31.140625" customWidth="1"/>
    <col min="11268" max="11275" width="0" hidden="1" customWidth="1"/>
    <col min="11276" max="11276" width="12.42578125" customWidth="1"/>
    <col min="11277" max="11277" width="11.85546875" customWidth="1"/>
    <col min="11278" max="11278" width="10.7109375" customWidth="1"/>
    <col min="11279" max="11279" width="11" customWidth="1"/>
    <col min="11280" max="11280" width="11.28515625" customWidth="1"/>
    <col min="11281" max="11281" width="11" customWidth="1"/>
    <col min="11282" max="11284" width="11.42578125" customWidth="1"/>
    <col min="11285" max="11285" width="12.7109375" customWidth="1"/>
    <col min="11521" max="11521" width="10.85546875" customWidth="1"/>
    <col min="11523" max="11523" width="31.140625" customWidth="1"/>
    <col min="11524" max="11531" width="0" hidden="1" customWidth="1"/>
    <col min="11532" max="11532" width="12.42578125" customWidth="1"/>
    <col min="11533" max="11533" width="11.85546875" customWidth="1"/>
    <col min="11534" max="11534" width="10.7109375" customWidth="1"/>
    <col min="11535" max="11535" width="11" customWidth="1"/>
    <col min="11536" max="11536" width="11.28515625" customWidth="1"/>
    <col min="11537" max="11537" width="11" customWidth="1"/>
    <col min="11538" max="11540" width="11.42578125" customWidth="1"/>
    <col min="11541" max="11541" width="12.7109375" customWidth="1"/>
    <col min="11777" max="11777" width="10.85546875" customWidth="1"/>
    <col min="11779" max="11779" width="31.140625" customWidth="1"/>
    <col min="11780" max="11787" width="0" hidden="1" customWidth="1"/>
    <col min="11788" max="11788" width="12.42578125" customWidth="1"/>
    <col min="11789" max="11789" width="11.85546875" customWidth="1"/>
    <col min="11790" max="11790" width="10.7109375" customWidth="1"/>
    <col min="11791" max="11791" width="11" customWidth="1"/>
    <col min="11792" max="11792" width="11.28515625" customWidth="1"/>
    <col min="11793" max="11793" width="11" customWidth="1"/>
    <col min="11794" max="11796" width="11.42578125" customWidth="1"/>
    <col min="11797" max="11797" width="12.7109375" customWidth="1"/>
    <col min="12033" max="12033" width="10.85546875" customWidth="1"/>
    <col min="12035" max="12035" width="31.140625" customWidth="1"/>
    <col min="12036" max="12043" width="0" hidden="1" customWidth="1"/>
    <col min="12044" max="12044" width="12.42578125" customWidth="1"/>
    <col min="12045" max="12045" width="11.85546875" customWidth="1"/>
    <col min="12046" max="12046" width="10.7109375" customWidth="1"/>
    <col min="12047" max="12047" width="11" customWidth="1"/>
    <col min="12048" max="12048" width="11.28515625" customWidth="1"/>
    <col min="12049" max="12049" width="11" customWidth="1"/>
    <col min="12050" max="12052" width="11.42578125" customWidth="1"/>
    <col min="12053" max="12053" width="12.7109375" customWidth="1"/>
    <col min="12289" max="12289" width="10.85546875" customWidth="1"/>
    <col min="12291" max="12291" width="31.140625" customWidth="1"/>
    <col min="12292" max="12299" width="0" hidden="1" customWidth="1"/>
    <col min="12300" max="12300" width="12.42578125" customWidth="1"/>
    <col min="12301" max="12301" width="11.85546875" customWidth="1"/>
    <col min="12302" max="12302" width="10.7109375" customWidth="1"/>
    <col min="12303" max="12303" width="11" customWidth="1"/>
    <col min="12304" max="12304" width="11.28515625" customWidth="1"/>
    <col min="12305" max="12305" width="11" customWidth="1"/>
    <col min="12306" max="12308" width="11.42578125" customWidth="1"/>
    <col min="12309" max="12309" width="12.7109375" customWidth="1"/>
    <col min="12545" max="12545" width="10.85546875" customWidth="1"/>
    <col min="12547" max="12547" width="31.140625" customWidth="1"/>
    <col min="12548" max="12555" width="0" hidden="1" customWidth="1"/>
    <col min="12556" max="12556" width="12.42578125" customWidth="1"/>
    <col min="12557" max="12557" width="11.85546875" customWidth="1"/>
    <col min="12558" max="12558" width="10.7109375" customWidth="1"/>
    <col min="12559" max="12559" width="11" customWidth="1"/>
    <col min="12560" max="12560" width="11.28515625" customWidth="1"/>
    <col min="12561" max="12561" width="11" customWidth="1"/>
    <col min="12562" max="12564" width="11.42578125" customWidth="1"/>
    <col min="12565" max="12565" width="12.7109375" customWidth="1"/>
    <col min="12801" max="12801" width="10.85546875" customWidth="1"/>
    <col min="12803" max="12803" width="31.140625" customWidth="1"/>
    <col min="12804" max="12811" width="0" hidden="1" customWidth="1"/>
    <col min="12812" max="12812" width="12.42578125" customWidth="1"/>
    <col min="12813" max="12813" width="11.85546875" customWidth="1"/>
    <col min="12814" max="12814" width="10.7109375" customWidth="1"/>
    <col min="12815" max="12815" width="11" customWidth="1"/>
    <col min="12816" max="12816" width="11.28515625" customWidth="1"/>
    <col min="12817" max="12817" width="11" customWidth="1"/>
    <col min="12818" max="12820" width="11.42578125" customWidth="1"/>
    <col min="12821" max="12821" width="12.7109375" customWidth="1"/>
    <col min="13057" max="13057" width="10.85546875" customWidth="1"/>
    <col min="13059" max="13059" width="31.140625" customWidth="1"/>
    <col min="13060" max="13067" width="0" hidden="1" customWidth="1"/>
    <col min="13068" max="13068" width="12.42578125" customWidth="1"/>
    <col min="13069" max="13069" width="11.85546875" customWidth="1"/>
    <col min="13070" max="13070" width="10.7109375" customWidth="1"/>
    <col min="13071" max="13071" width="11" customWidth="1"/>
    <col min="13072" max="13072" width="11.28515625" customWidth="1"/>
    <col min="13073" max="13073" width="11" customWidth="1"/>
    <col min="13074" max="13076" width="11.42578125" customWidth="1"/>
    <col min="13077" max="13077" width="12.7109375" customWidth="1"/>
    <col min="13313" max="13313" width="10.85546875" customWidth="1"/>
    <col min="13315" max="13315" width="31.140625" customWidth="1"/>
    <col min="13316" max="13323" width="0" hidden="1" customWidth="1"/>
    <col min="13324" max="13324" width="12.42578125" customWidth="1"/>
    <col min="13325" max="13325" width="11.85546875" customWidth="1"/>
    <col min="13326" max="13326" width="10.7109375" customWidth="1"/>
    <col min="13327" max="13327" width="11" customWidth="1"/>
    <col min="13328" max="13328" width="11.28515625" customWidth="1"/>
    <col min="13329" max="13329" width="11" customWidth="1"/>
    <col min="13330" max="13332" width="11.42578125" customWidth="1"/>
    <col min="13333" max="13333" width="12.7109375" customWidth="1"/>
    <col min="13569" max="13569" width="10.85546875" customWidth="1"/>
    <col min="13571" max="13571" width="31.140625" customWidth="1"/>
    <col min="13572" max="13579" width="0" hidden="1" customWidth="1"/>
    <col min="13580" max="13580" width="12.42578125" customWidth="1"/>
    <col min="13581" max="13581" width="11.85546875" customWidth="1"/>
    <col min="13582" max="13582" width="10.7109375" customWidth="1"/>
    <col min="13583" max="13583" width="11" customWidth="1"/>
    <col min="13584" max="13584" width="11.28515625" customWidth="1"/>
    <col min="13585" max="13585" width="11" customWidth="1"/>
    <col min="13586" max="13588" width="11.42578125" customWidth="1"/>
    <col min="13589" max="13589" width="12.7109375" customWidth="1"/>
    <col min="13825" max="13825" width="10.85546875" customWidth="1"/>
    <col min="13827" max="13827" width="31.140625" customWidth="1"/>
    <col min="13828" max="13835" width="0" hidden="1" customWidth="1"/>
    <col min="13836" max="13836" width="12.42578125" customWidth="1"/>
    <col min="13837" max="13837" width="11.85546875" customWidth="1"/>
    <col min="13838" max="13838" width="10.7109375" customWidth="1"/>
    <col min="13839" max="13839" width="11" customWidth="1"/>
    <col min="13840" max="13840" width="11.28515625" customWidth="1"/>
    <col min="13841" max="13841" width="11" customWidth="1"/>
    <col min="13842" max="13844" width="11.42578125" customWidth="1"/>
    <col min="13845" max="13845" width="12.7109375" customWidth="1"/>
    <col min="14081" max="14081" width="10.85546875" customWidth="1"/>
    <col min="14083" max="14083" width="31.140625" customWidth="1"/>
    <col min="14084" max="14091" width="0" hidden="1" customWidth="1"/>
    <col min="14092" max="14092" width="12.42578125" customWidth="1"/>
    <col min="14093" max="14093" width="11.85546875" customWidth="1"/>
    <col min="14094" max="14094" width="10.7109375" customWidth="1"/>
    <col min="14095" max="14095" width="11" customWidth="1"/>
    <col min="14096" max="14096" width="11.28515625" customWidth="1"/>
    <col min="14097" max="14097" width="11" customWidth="1"/>
    <col min="14098" max="14100" width="11.42578125" customWidth="1"/>
    <col min="14101" max="14101" width="12.7109375" customWidth="1"/>
    <col min="14337" max="14337" width="10.85546875" customWidth="1"/>
    <col min="14339" max="14339" width="31.140625" customWidth="1"/>
    <col min="14340" max="14347" width="0" hidden="1" customWidth="1"/>
    <col min="14348" max="14348" width="12.42578125" customWidth="1"/>
    <col min="14349" max="14349" width="11.85546875" customWidth="1"/>
    <col min="14350" max="14350" width="10.7109375" customWidth="1"/>
    <col min="14351" max="14351" width="11" customWidth="1"/>
    <col min="14352" max="14352" width="11.28515625" customWidth="1"/>
    <col min="14353" max="14353" width="11" customWidth="1"/>
    <col min="14354" max="14356" width="11.42578125" customWidth="1"/>
    <col min="14357" max="14357" width="12.7109375" customWidth="1"/>
    <col min="14593" max="14593" width="10.85546875" customWidth="1"/>
    <col min="14595" max="14595" width="31.140625" customWidth="1"/>
    <col min="14596" max="14603" width="0" hidden="1" customWidth="1"/>
    <col min="14604" max="14604" width="12.42578125" customWidth="1"/>
    <col min="14605" max="14605" width="11.85546875" customWidth="1"/>
    <col min="14606" max="14606" width="10.7109375" customWidth="1"/>
    <col min="14607" max="14607" width="11" customWidth="1"/>
    <col min="14608" max="14608" width="11.28515625" customWidth="1"/>
    <col min="14609" max="14609" width="11" customWidth="1"/>
    <col min="14610" max="14612" width="11.42578125" customWidth="1"/>
    <col min="14613" max="14613" width="12.7109375" customWidth="1"/>
    <col min="14849" max="14849" width="10.85546875" customWidth="1"/>
    <col min="14851" max="14851" width="31.140625" customWidth="1"/>
    <col min="14852" max="14859" width="0" hidden="1" customWidth="1"/>
    <col min="14860" max="14860" width="12.42578125" customWidth="1"/>
    <col min="14861" max="14861" width="11.85546875" customWidth="1"/>
    <col min="14862" max="14862" width="10.7109375" customWidth="1"/>
    <col min="14863" max="14863" width="11" customWidth="1"/>
    <col min="14864" max="14864" width="11.28515625" customWidth="1"/>
    <col min="14865" max="14865" width="11" customWidth="1"/>
    <col min="14866" max="14868" width="11.42578125" customWidth="1"/>
    <col min="14869" max="14869" width="12.7109375" customWidth="1"/>
    <col min="15105" max="15105" width="10.85546875" customWidth="1"/>
    <col min="15107" max="15107" width="31.140625" customWidth="1"/>
    <col min="15108" max="15115" width="0" hidden="1" customWidth="1"/>
    <col min="15116" max="15116" width="12.42578125" customWidth="1"/>
    <col min="15117" max="15117" width="11.85546875" customWidth="1"/>
    <col min="15118" max="15118" width="10.7109375" customWidth="1"/>
    <col min="15119" max="15119" width="11" customWidth="1"/>
    <col min="15120" max="15120" width="11.28515625" customWidth="1"/>
    <col min="15121" max="15121" width="11" customWidth="1"/>
    <col min="15122" max="15124" width="11.42578125" customWidth="1"/>
    <col min="15125" max="15125" width="12.7109375" customWidth="1"/>
    <col min="15361" max="15361" width="10.85546875" customWidth="1"/>
    <col min="15363" max="15363" width="31.140625" customWidth="1"/>
    <col min="15364" max="15371" width="0" hidden="1" customWidth="1"/>
    <col min="15372" max="15372" width="12.42578125" customWidth="1"/>
    <col min="15373" max="15373" width="11.85546875" customWidth="1"/>
    <col min="15374" max="15374" width="10.7109375" customWidth="1"/>
    <col min="15375" max="15375" width="11" customWidth="1"/>
    <col min="15376" max="15376" width="11.28515625" customWidth="1"/>
    <col min="15377" max="15377" width="11" customWidth="1"/>
    <col min="15378" max="15380" width="11.42578125" customWidth="1"/>
    <col min="15381" max="15381" width="12.7109375" customWidth="1"/>
    <col min="15617" max="15617" width="10.85546875" customWidth="1"/>
    <col min="15619" max="15619" width="31.140625" customWidth="1"/>
    <col min="15620" max="15627" width="0" hidden="1" customWidth="1"/>
    <col min="15628" max="15628" width="12.42578125" customWidth="1"/>
    <col min="15629" max="15629" width="11.85546875" customWidth="1"/>
    <col min="15630" max="15630" width="10.7109375" customWidth="1"/>
    <col min="15631" max="15631" width="11" customWidth="1"/>
    <col min="15632" max="15632" width="11.28515625" customWidth="1"/>
    <col min="15633" max="15633" width="11" customWidth="1"/>
    <col min="15634" max="15636" width="11.42578125" customWidth="1"/>
    <col min="15637" max="15637" width="12.7109375" customWidth="1"/>
    <col min="15873" max="15873" width="10.85546875" customWidth="1"/>
    <col min="15875" max="15875" width="31.140625" customWidth="1"/>
    <col min="15876" max="15883" width="0" hidden="1" customWidth="1"/>
    <col min="15884" max="15884" width="12.42578125" customWidth="1"/>
    <col min="15885" max="15885" width="11.85546875" customWidth="1"/>
    <col min="15886" max="15886" width="10.7109375" customWidth="1"/>
    <col min="15887" max="15887" width="11" customWidth="1"/>
    <col min="15888" max="15888" width="11.28515625" customWidth="1"/>
    <col min="15889" max="15889" width="11" customWidth="1"/>
    <col min="15890" max="15892" width="11.42578125" customWidth="1"/>
    <col min="15893" max="15893" width="12.7109375" customWidth="1"/>
    <col min="16129" max="16129" width="10.85546875" customWidth="1"/>
    <col min="16131" max="16131" width="31.140625" customWidth="1"/>
    <col min="16132" max="16139" width="0" hidden="1" customWidth="1"/>
    <col min="16140" max="16140" width="12.42578125" customWidth="1"/>
    <col min="16141" max="16141" width="11.85546875" customWidth="1"/>
    <col min="16142" max="16142" width="10.7109375" customWidth="1"/>
    <col min="16143" max="16143" width="11" customWidth="1"/>
    <col min="16144" max="16144" width="11.28515625" customWidth="1"/>
    <col min="16145" max="16145" width="11" customWidth="1"/>
    <col min="16146" max="16148" width="11.42578125" customWidth="1"/>
    <col min="16149" max="16149" width="12.7109375" customWidth="1"/>
  </cols>
  <sheetData>
    <row r="1" spans="1:21" ht="24.75" customHeight="1" x14ac:dyDescent="0.35">
      <c r="A1" s="894" t="s">
        <v>439</v>
      </c>
      <c r="B1" s="894"/>
      <c r="C1" s="894"/>
      <c r="D1" s="894"/>
      <c r="E1" s="894"/>
      <c r="F1" s="894"/>
      <c r="G1" s="894"/>
      <c r="H1" s="894"/>
      <c r="I1" s="894"/>
      <c r="J1" s="894"/>
      <c r="K1" s="894"/>
      <c r="L1" s="894"/>
      <c r="M1" s="894"/>
      <c r="N1" s="894"/>
      <c r="O1" s="894"/>
      <c r="P1" s="894"/>
      <c r="Q1" s="894"/>
      <c r="R1" s="894"/>
      <c r="S1" s="894"/>
      <c r="T1" s="894"/>
      <c r="U1" s="894"/>
    </row>
    <row r="2" spans="1:21" ht="15.75" thickBot="1" x14ac:dyDescent="0.3"/>
    <row r="3" spans="1:21" ht="13.5" customHeight="1" thickTop="1" thickBot="1" x14ac:dyDescent="0.3">
      <c r="A3" s="900" t="s">
        <v>116</v>
      </c>
      <c r="B3" s="903" t="s">
        <v>1</v>
      </c>
      <c r="C3" s="783" t="s">
        <v>117</v>
      </c>
      <c r="D3" s="730" t="s">
        <v>118</v>
      </c>
      <c r="E3" s="730" t="s">
        <v>119</v>
      </c>
      <c r="F3" s="730" t="s">
        <v>120</v>
      </c>
      <c r="G3" s="730" t="s">
        <v>121</v>
      </c>
      <c r="H3" s="730" t="s">
        <v>122</v>
      </c>
      <c r="I3" s="730" t="s">
        <v>8</v>
      </c>
      <c r="J3" s="730" t="s">
        <v>9</v>
      </c>
      <c r="K3" s="730" t="s">
        <v>10</v>
      </c>
      <c r="L3" s="829" t="s">
        <v>427</v>
      </c>
      <c r="M3" s="935" t="s">
        <v>440</v>
      </c>
      <c r="N3" s="935"/>
      <c r="O3" s="935"/>
      <c r="P3" s="935"/>
      <c r="Q3" s="935"/>
      <c r="R3" s="935"/>
      <c r="S3" s="935"/>
      <c r="T3" s="936"/>
      <c r="U3" s="898" t="s">
        <v>441</v>
      </c>
    </row>
    <row r="4" spans="1:21" ht="49.5" customHeight="1" thickBot="1" x14ac:dyDescent="0.3">
      <c r="A4" s="901"/>
      <c r="B4" s="904"/>
      <c r="C4" s="784"/>
      <c r="D4" s="731"/>
      <c r="E4" s="731"/>
      <c r="F4" s="731"/>
      <c r="G4" s="731"/>
      <c r="H4" s="731"/>
      <c r="I4" s="731"/>
      <c r="J4" s="731"/>
      <c r="K4" s="731"/>
      <c r="L4" s="830"/>
      <c r="M4" s="937" t="s">
        <v>442</v>
      </c>
      <c r="N4" s="937" t="s">
        <v>443</v>
      </c>
      <c r="O4" s="938" t="s">
        <v>579</v>
      </c>
      <c r="P4" s="937" t="s">
        <v>444</v>
      </c>
      <c r="Q4" s="938" t="s">
        <v>445</v>
      </c>
      <c r="R4" s="937" t="s">
        <v>446</v>
      </c>
      <c r="S4" s="937" t="s">
        <v>580</v>
      </c>
      <c r="T4" s="939" t="s">
        <v>581</v>
      </c>
      <c r="U4" s="899"/>
    </row>
    <row r="5" spans="1:21" ht="16.5" hidden="1" thickTop="1" thickBot="1" x14ac:dyDescent="0.3">
      <c r="A5" s="538" t="s">
        <v>123</v>
      </c>
      <c r="B5" s="895" t="s">
        <v>320</v>
      </c>
      <c r="C5" s="895"/>
      <c r="D5" s="395">
        <v>372735</v>
      </c>
      <c r="E5" s="395">
        <v>64629</v>
      </c>
      <c r="F5" s="395">
        <v>39833</v>
      </c>
      <c r="G5" s="395">
        <v>3383</v>
      </c>
      <c r="H5" s="395"/>
      <c r="I5" s="396">
        <v>18260</v>
      </c>
      <c r="J5" s="396">
        <v>0</v>
      </c>
      <c r="K5" s="396">
        <v>0</v>
      </c>
      <c r="L5" s="539">
        <v>15000</v>
      </c>
      <c r="M5" s="539">
        <v>15000</v>
      </c>
      <c r="N5" s="539">
        <v>0</v>
      </c>
      <c r="O5" s="539">
        <v>0</v>
      </c>
      <c r="P5" s="539">
        <v>0</v>
      </c>
      <c r="Q5" s="539">
        <v>0</v>
      </c>
      <c r="R5" s="539">
        <v>0</v>
      </c>
      <c r="S5" s="539">
        <v>0</v>
      </c>
      <c r="T5" s="540">
        <v>0</v>
      </c>
      <c r="U5" s="714">
        <v>15000</v>
      </c>
    </row>
    <row r="6" spans="1:21" ht="15.75" hidden="1" thickTop="1" x14ac:dyDescent="0.25">
      <c r="A6" s="793"/>
      <c r="B6" s="896"/>
      <c r="C6" s="74" t="s">
        <v>321</v>
      </c>
      <c r="D6" s="26"/>
      <c r="E6" s="26"/>
      <c r="F6" s="26"/>
      <c r="G6" s="26"/>
      <c r="H6" s="90"/>
      <c r="I6" s="90"/>
      <c r="J6" s="90"/>
      <c r="K6" s="26"/>
      <c r="L6" s="75">
        <v>0</v>
      </c>
      <c r="M6" s="75"/>
      <c r="N6" s="75"/>
      <c r="O6" s="75"/>
      <c r="P6" s="75"/>
      <c r="Q6" s="75"/>
      <c r="R6" s="75"/>
      <c r="S6" s="75"/>
      <c r="T6" s="401"/>
      <c r="U6" s="715">
        <v>0</v>
      </c>
    </row>
    <row r="7" spans="1:21" ht="16.5" thickTop="1" thickBot="1" x14ac:dyDescent="0.3">
      <c r="A7" s="795"/>
      <c r="B7" s="897"/>
      <c r="C7" s="76" t="s">
        <v>322</v>
      </c>
      <c r="D7" s="34"/>
      <c r="E7" s="34"/>
      <c r="F7" s="34"/>
      <c r="G7" s="34"/>
      <c r="H7" s="95"/>
      <c r="I7" s="95"/>
      <c r="J7" s="95"/>
      <c r="K7" s="34"/>
      <c r="L7" s="77">
        <v>15000</v>
      </c>
      <c r="M7" s="77">
        <v>15000</v>
      </c>
      <c r="N7" s="77"/>
      <c r="O7" s="77"/>
      <c r="P7" s="77"/>
      <c r="Q7" s="77"/>
      <c r="R7" s="77"/>
      <c r="S7" s="77"/>
      <c r="T7" s="108"/>
      <c r="U7" s="716">
        <v>15000</v>
      </c>
    </row>
    <row r="8" spans="1:21" ht="15.75" hidden="1" thickBot="1" x14ac:dyDescent="0.3">
      <c r="A8" s="541" t="s">
        <v>145</v>
      </c>
      <c r="B8" s="902" t="s">
        <v>324</v>
      </c>
      <c r="C8" s="902"/>
      <c r="D8" s="426">
        <v>17958</v>
      </c>
      <c r="E8" s="426">
        <v>0</v>
      </c>
      <c r="F8" s="426">
        <v>19916</v>
      </c>
      <c r="G8" s="426">
        <v>18253</v>
      </c>
      <c r="H8" s="426">
        <v>16675</v>
      </c>
      <c r="I8" s="425">
        <v>3031</v>
      </c>
      <c r="J8" s="425">
        <v>0</v>
      </c>
      <c r="K8" s="427">
        <v>10398</v>
      </c>
      <c r="L8" s="685">
        <v>12000</v>
      </c>
      <c r="M8" s="685">
        <v>0</v>
      </c>
      <c r="N8" s="685">
        <v>0</v>
      </c>
      <c r="O8" s="685">
        <v>0</v>
      </c>
      <c r="P8" s="685">
        <v>0</v>
      </c>
      <c r="Q8" s="685">
        <v>0</v>
      </c>
      <c r="R8" s="685">
        <v>12000</v>
      </c>
      <c r="S8" s="685">
        <v>0</v>
      </c>
      <c r="T8" s="686">
        <v>0</v>
      </c>
      <c r="U8" s="717">
        <v>12000</v>
      </c>
    </row>
    <row r="9" spans="1:21" x14ac:dyDescent="0.25">
      <c r="A9" s="793"/>
      <c r="B9" s="897"/>
      <c r="C9" s="76" t="s">
        <v>325</v>
      </c>
      <c r="D9" s="34"/>
      <c r="E9" s="34"/>
      <c r="F9" s="34"/>
      <c r="G9" s="34"/>
      <c r="H9" s="95"/>
      <c r="I9" s="95"/>
      <c r="J9" s="95"/>
      <c r="K9" s="34">
        <v>10398</v>
      </c>
      <c r="L9" s="77">
        <v>12000</v>
      </c>
      <c r="M9" s="77"/>
      <c r="N9" s="77"/>
      <c r="O9" s="77"/>
      <c r="P9" s="77"/>
      <c r="Q9" s="77"/>
      <c r="R9" s="77">
        <v>12000</v>
      </c>
      <c r="S9" s="77"/>
      <c r="T9" s="108"/>
      <c r="U9" s="716">
        <v>12000</v>
      </c>
    </row>
    <row r="10" spans="1:21" ht="15.75" hidden="1" thickBot="1" x14ac:dyDescent="0.3">
      <c r="A10" s="795"/>
      <c r="B10" s="897"/>
      <c r="C10" s="76" t="s">
        <v>321</v>
      </c>
      <c r="D10" s="34"/>
      <c r="E10" s="34"/>
      <c r="F10" s="34"/>
      <c r="G10" s="34"/>
      <c r="H10" s="95"/>
      <c r="I10" s="95"/>
      <c r="J10" s="95"/>
      <c r="K10" s="34"/>
      <c r="L10" s="77">
        <v>0</v>
      </c>
      <c r="M10" s="77"/>
      <c r="N10" s="77"/>
      <c r="O10" s="77"/>
      <c r="P10" s="77"/>
      <c r="Q10" s="77"/>
      <c r="R10" s="77"/>
      <c r="S10" s="77"/>
      <c r="T10" s="108"/>
      <c r="U10" s="716">
        <v>0</v>
      </c>
    </row>
    <row r="11" spans="1:21" ht="15.75" hidden="1" thickBot="1" x14ac:dyDescent="0.3">
      <c r="A11" s="541" t="s">
        <v>156</v>
      </c>
      <c r="B11" s="902" t="s">
        <v>326</v>
      </c>
      <c r="C11" s="902"/>
      <c r="D11" s="426">
        <v>894211</v>
      </c>
      <c r="E11" s="426">
        <v>382958</v>
      </c>
      <c r="F11" s="426">
        <v>343590</v>
      </c>
      <c r="G11" s="426">
        <v>610914</v>
      </c>
      <c r="H11" s="426">
        <v>1718795</v>
      </c>
      <c r="I11" s="425">
        <v>495900</v>
      </c>
      <c r="J11" s="426">
        <v>421522</v>
      </c>
      <c r="K11" s="427">
        <v>1310483</v>
      </c>
      <c r="L11" s="685">
        <v>718401</v>
      </c>
      <c r="M11" s="685">
        <v>36069</v>
      </c>
      <c r="N11" s="685">
        <v>0</v>
      </c>
      <c r="O11" s="685">
        <v>0</v>
      </c>
      <c r="P11" s="685">
        <v>642332</v>
      </c>
      <c r="Q11" s="685">
        <v>40000</v>
      </c>
      <c r="R11" s="685">
        <v>0</v>
      </c>
      <c r="S11" s="685">
        <v>0</v>
      </c>
      <c r="T11" s="686">
        <v>0</v>
      </c>
      <c r="U11" s="717">
        <v>718401</v>
      </c>
    </row>
    <row r="12" spans="1:21" x14ac:dyDescent="0.25">
      <c r="A12" s="794"/>
      <c r="B12" s="911"/>
      <c r="C12" s="76" t="s">
        <v>327</v>
      </c>
      <c r="D12" s="34"/>
      <c r="E12" s="34"/>
      <c r="F12" s="34"/>
      <c r="G12" s="34"/>
      <c r="H12" s="95"/>
      <c r="I12" s="95"/>
      <c r="J12" s="34"/>
      <c r="K12" s="34">
        <v>47371</v>
      </c>
      <c r="L12" s="77">
        <v>28578</v>
      </c>
      <c r="M12" s="77">
        <v>28578</v>
      </c>
      <c r="N12" s="77"/>
      <c r="O12" s="77"/>
      <c r="P12" s="77"/>
      <c r="Q12" s="77"/>
      <c r="R12" s="77"/>
      <c r="S12" s="77"/>
      <c r="T12" s="108"/>
      <c r="U12" s="716">
        <v>28578</v>
      </c>
    </row>
    <row r="13" spans="1:21" hidden="1" x14ac:dyDescent="0.25">
      <c r="A13" s="794"/>
      <c r="B13" s="911"/>
      <c r="C13" s="76" t="s">
        <v>328</v>
      </c>
      <c r="D13" s="34"/>
      <c r="E13" s="34"/>
      <c r="F13" s="34"/>
      <c r="G13" s="34"/>
      <c r="H13" s="95"/>
      <c r="I13" s="95"/>
      <c r="J13" s="34"/>
      <c r="K13" s="34"/>
      <c r="L13" s="77">
        <v>0</v>
      </c>
      <c r="M13" s="77"/>
      <c r="N13" s="77"/>
      <c r="O13" s="77"/>
      <c r="P13" s="77"/>
      <c r="Q13" s="77"/>
      <c r="R13" s="77"/>
      <c r="S13" s="77"/>
      <c r="T13" s="108"/>
      <c r="U13" s="716">
        <v>0</v>
      </c>
    </row>
    <row r="14" spans="1:21" hidden="1" x14ac:dyDescent="0.25">
      <c r="A14" s="794"/>
      <c r="B14" s="911"/>
      <c r="C14" s="76" t="s">
        <v>329</v>
      </c>
      <c r="D14" s="34"/>
      <c r="E14" s="34"/>
      <c r="F14" s="34"/>
      <c r="G14" s="34"/>
      <c r="H14" s="95"/>
      <c r="I14" s="95"/>
      <c r="J14" s="34"/>
      <c r="K14" s="34"/>
      <c r="L14" s="77">
        <v>0</v>
      </c>
      <c r="M14" s="77"/>
      <c r="N14" s="77"/>
      <c r="O14" s="77"/>
      <c r="P14" s="77"/>
      <c r="Q14" s="77"/>
      <c r="R14" s="77"/>
      <c r="S14" s="77"/>
      <c r="T14" s="108"/>
      <c r="U14" s="716">
        <v>0</v>
      </c>
    </row>
    <row r="15" spans="1:21" x14ac:dyDescent="0.25">
      <c r="A15" s="794"/>
      <c r="B15" s="911"/>
      <c r="C15" s="76" t="s">
        <v>330</v>
      </c>
      <c r="D15" s="34"/>
      <c r="E15" s="34"/>
      <c r="F15" s="34"/>
      <c r="G15" s="34"/>
      <c r="H15" s="95"/>
      <c r="I15" s="95"/>
      <c r="J15" s="34"/>
      <c r="K15" s="34"/>
      <c r="L15" s="77">
        <v>540000</v>
      </c>
      <c r="M15" s="77"/>
      <c r="N15" s="77"/>
      <c r="O15" s="77"/>
      <c r="P15" s="77">
        <v>500000</v>
      </c>
      <c r="Q15" s="77">
        <v>40000</v>
      </c>
      <c r="R15" s="77"/>
      <c r="S15" s="77"/>
      <c r="T15" s="108"/>
      <c r="U15" s="716">
        <v>540000</v>
      </c>
    </row>
    <row r="16" spans="1:21" hidden="1" x14ac:dyDescent="0.25">
      <c r="A16" s="794"/>
      <c r="B16" s="911"/>
      <c r="C16" s="76" t="s">
        <v>331</v>
      </c>
      <c r="D16" s="34"/>
      <c r="E16" s="34"/>
      <c r="F16" s="34"/>
      <c r="G16" s="34"/>
      <c r="H16" s="95"/>
      <c r="I16" s="95"/>
      <c r="J16" s="34"/>
      <c r="K16" s="34">
        <v>282056</v>
      </c>
      <c r="L16" s="77">
        <v>0</v>
      </c>
      <c r="M16" s="77"/>
      <c r="N16" s="77"/>
      <c r="O16" s="77"/>
      <c r="P16" s="77"/>
      <c r="Q16" s="77"/>
      <c r="R16" s="77"/>
      <c r="S16" s="77"/>
      <c r="T16" s="108"/>
      <c r="U16" s="716">
        <v>0</v>
      </c>
    </row>
    <row r="17" spans="1:23" hidden="1" x14ac:dyDescent="0.25">
      <c r="A17" s="794"/>
      <c r="B17" s="911"/>
      <c r="C17" s="76" t="s">
        <v>332</v>
      </c>
      <c r="D17" s="34"/>
      <c r="E17" s="34"/>
      <c r="F17" s="34"/>
      <c r="G17" s="34"/>
      <c r="H17" s="95"/>
      <c r="I17" s="95"/>
      <c r="J17" s="34"/>
      <c r="K17" s="34">
        <v>881052</v>
      </c>
      <c r="L17" s="77">
        <v>0</v>
      </c>
      <c r="M17" s="77"/>
      <c r="N17" s="77"/>
      <c r="O17" s="77"/>
      <c r="P17" s="77"/>
      <c r="Q17" s="77"/>
      <c r="R17" s="77"/>
      <c r="S17" s="77"/>
      <c r="T17" s="108"/>
      <c r="U17" s="716">
        <v>0</v>
      </c>
    </row>
    <row r="18" spans="1:23" hidden="1" x14ac:dyDescent="0.25">
      <c r="A18" s="794"/>
      <c r="B18" s="911"/>
      <c r="C18" s="76" t="s">
        <v>296</v>
      </c>
      <c r="D18" s="34"/>
      <c r="E18" s="34"/>
      <c r="F18" s="34"/>
      <c r="G18" s="34"/>
      <c r="H18" s="95"/>
      <c r="I18" s="95"/>
      <c r="J18" s="34"/>
      <c r="K18" s="34">
        <v>100004</v>
      </c>
      <c r="L18" s="77">
        <v>0</v>
      </c>
      <c r="M18" s="77"/>
      <c r="N18" s="77"/>
      <c r="O18" s="77"/>
      <c r="P18" s="77"/>
      <c r="Q18" s="77"/>
      <c r="R18" s="77"/>
      <c r="S18" s="77"/>
      <c r="T18" s="108"/>
      <c r="U18" s="716">
        <v>0</v>
      </c>
    </row>
    <row r="19" spans="1:23" hidden="1" x14ac:dyDescent="0.25">
      <c r="A19" s="794"/>
      <c r="B19" s="911"/>
      <c r="C19" s="76" t="s">
        <v>333</v>
      </c>
      <c r="D19" s="34"/>
      <c r="E19" s="34"/>
      <c r="F19" s="34"/>
      <c r="G19" s="34"/>
      <c r="H19" s="95"/>
      <c r="I19" s="95"/>
      <c r="J19" s="34"/>
      <c r="K19" s="34">
        <v>0</v>
      </c>
      <c r="L19" s="77">
        <v>0</v>
      </c>
      <c r="M19" s="77"/>
      <c r="N19" s="77"/>
      <c r="O19" s="77"/>
      <c r="P19" s="77"/>
      <c r="Q19" s="77"/>
      <c r="R19" s="77"/>
      <c r="S19" s="77"/>
      <c r="T19" s="108"/>
      <c r="U19" s="716">
        <v>0</v>
      </c>
    </row>
    <row r="20" spans="1:23" hidden="1" x14ac:dyDescent="0.25">
      <c r="A20" s="794"/>
      <c r="B20" s="911"/>
      <c r="C20" s="76" t="s">
        <v>307</v>
      </c>
      <c r="D20" s="34"/>
      <c r="E20" s="34"/>
      <c r="F20" s="34"/>
      <c r="G20" s="34"/>
      <c r="H20" s="95"/>
      <c r="I20" s="95"/>
      <c r="J20" s="34"/>
      <c r="K20" s="34"/>
      <c r="L20" s="77">
        <v>0</v>
      </c>
      <c r="M20" s="77"/>
      <c r="N20" s="77"/>
      <c r="O20" s="77"/>
      <c r="P20" s="77"/>
      <c r="Q20" s="77"/>
      <c r="R20" s="77"/>
      <c r="S20" s="77"/>
      <c r="T20" s="108"/>
      <c r="U20" s="716">
        <v>0</v>
      </c>
    </row>
    <row r="21" spans="1:23" hidden="1" x14ac:dyDescent="0.25">
      <c r="A21" s="794"/>
      <c r="B21" s="911"/>
      <c r="C21" s="76" t="s">
        <v>334</v>
      </c>
      <c r="D21" s="34"/>
      <c r="E21" s="34"/>
      <c r="F21" s="34"/>
      <c r="G21" s="34"/>
      <c r="H21" s="95"/>
      <c r="I21" s="95"/>
      <c r="J21" s="34"/>
      <c r="K21" s="34"/>
      <c r="L21" s="77">
        <v>0</v>
      </c>
      <c r="M21" s="77"/>
      <c r="N21" s="77"/>
      <c r="O21" s="77"/>
      <c r="P21" s="77"/>
      <c r="Q21" s="77"/>
      <c r="R21" s="77"/>
      <c r="S21" s="77"/>
      <c r="T21" s="108"/>
      <c r="U21" s="716">
        <v>0</v>
      </c>
    </row>
    <row r="22" spans="1:23" hidden="1" x14ac:dyDescent="0.25">
      <c r="A22" s="794"/>
      <c r="B22" s="911"/>
      <c r="C22" s="76" t="s">
        <v>335</v>
      </c>
      <c r="D22" s="34"/>
      <c r="E22" s="34"/>
      <c r="F22" s="34"/>
      <c r="G22" s="34"/>
      <c r="H22" s="95"/>
      <c r="I22" s="95"/>
      <c r="J22" s="34"/>
      <c r="K22" s="34"/>
      <c r="L22" s="34">
        <v>0</v>
      </c>
      <c r="M22" s="34"/>
      <c r="N22" s="34"/>
      <c r="O22" s="34"/>
      <c r="P22" s="34"/>
      <c r="Q22" s="34"/>
      <c r="R22" s="34"/>
      <c r="S22" s="34"/>
      <c r="T22" s="108"/>
      <c r="U22" s="716">
        <v>0</v>
      </c>
    </row>
    <row r="23" spans="1:23" hidden="1" x14ac:dyDescent="0.25">
      <c r="A23" s="794"/>
      <c r="B23" s="911"/>
      <c r="C23" s="76" t="s">
        <v>312</v>
      </c>
      <c r="D23" s="34"/>
      <c r="E23" s="34"/>
      <c r="F23" s="34"/>
      <c r="G23" s="34"/>
      <c r="H23" s="95"/>
      <c r="I23" s="95"/>
      <c r="J23" s="34"/>
      <c r="K23" s="34"/>
      <c r="L23" s="77">
        <v>0</v>
      </c>
      <c r="M23" s="77"/>
      <c r="N23" s="77"/>
      <c r="O23" s="77"/>
      <c r="P23" s="77"/>
      <c r="Q23" s="77"/>
      <c r="R23" s="77"/>
      <c r="S23" s="77"/>
      <c r="T23" s="108"/>
      <c r="U23" s="716">
        <v>0</v>
      </c>
    </row>
    <row r="24" spans="1:23" hidden="1" x14ac:dyDescent="0.25">
      <c r="A24" s="794"/>
      <c r="B24" s="911"/>
      <c r="C24" s="76" t="s">
        <v>336</v>
      </c>
      <c r="D24" s="34"/>
      <c r="E24" s="34"/>
      <c r="F24" s="34"/>
      <c r="G24" s="34"/>
      <c r="H24" s="95"/>
      <c r="I24" s="95"/>
      <c r="J24" s="34"/>
      <c r="K24" s="34"/>
      <c r="L24" s="77">
        <v>0</v>
      </c>
      <c r="M24" s="77"/>
      <c r="N24" s="77"/>
      <c r="O24" s="77"/>
      <c r="P24" s="77"/>
      <c r="Q24" s="77"/>
      <c r="R24" s="77"/>
      <c r="S24" s="77"/>
      <c r="T24" s="108"/>
      <c r="U24" s="716">
        <v>0</v>
      </c>
    </row>
    <row r="25" spans="1:23" x14ac:dyDescent="0.25">
      <c r="A25" s="794"/>
      <c r="B25" s="911"/>
      <c r="C25" s="76" t="s">
        <v>337</v>
      </c>
      <c r="D25" s="34"/>
      <c r="E25" s="34"/>
      <c r="F25" s="34"/>
      <c r="G25" s="34"/>
      <c r="H25" s="95"/>
      <c r="I25" s="95"/>
      <c r="J25" s="34"/>
      <c r="K25" s="34"/>
      <c r="L25" s="77">
        <v>58823</v>
      </c>
      <c r="M25" s="77">
        <v>2941</v>
      </c>
      <c r="N25" s="77"/>
      <c r="O25" s="77"/>
      <c r="P25" s="77">
        <v>55882</v>
      </c>
      <c r="Q25" s="77"/>
      <c r="R25" s="77"/>
      <c r="S25" s="77"/>
      <c r="T25" s="108"/>
      <c r="U25" s="716">
        <v>58823</v>
      </c>
    </row>
    <row r="26" spans="1:23" x14ac:dyDescent="0.25">
      <c r="A26" s="794"/>
      <c r="B26" s="911"/>
      <c r="C26" s="76" t="s">
        <v>313</v>
      </c>
      <c r="D26" s="34"/>
      <c r="E26" s="34"/>
      <c r="F26" s="34"/>
      <c r="G26" s="34"/>
      <c r="H26" s="95"/>
      <c r="I26" s="95"/>
      <c r="J26" s="34"/>
      <c r="K26" s="34"/>
      <c r="L26" s="77">
        <v>15000</v>
      </c>
      <c r="M26" s="77">
        <v>750</v>
      </c>
      <c r="N26" s="77"/>
      <c r="O26" s="77"/>
      <c r="P26" s="77">
        <v>14250</v>
      </c>
      <c r="Q26" s="77"/>
      <c r="R26" s="77"/>
      <c r="S26" s="77"/>
      <c r="T26" s="108"/>
      <c r="U26" s="716">
        <v>15000</v>
      </c>
    </row>
    <row r="27" spans="1:23" x14ac:dyDescent="0.25">
      <c r="A27" s="794"/>
      <c r="B27" s="911"/>
      <c r="C27" s="76" t="s">
        <v>312</v>
      </c>
      <c r="D27" s="34"/>
      <c r="E27" s="34"/>
      <c r="F27" s="34"/>
      <c r="G27" s="34"/>
      <c r="H27" s="95"/>
      <c r="I27" s="95"/>
      <c r="J27" s="34"/>
      <c r="K27" s="34"/>
      <c r="L27" s="77">
        <v>76000</v>
      </c>
      <c r="M27" s="77">
        <v>3800</v>
      </c>
      <c r="N27" s="77"/>
      <c r="O27" s="77"/>
      <c r="P27" s="77">
        <v>72200</v>
      </c>
      <c r="Q27" s="77"/>
      <c r="R27" s="77"/>
      <c r="S27" s="77"/>
      <c r="T27" s="108"/>
      <c r="U27" s="716">
        <v>76000</v>
      </c>
      <c r="W27" s="177"/>
    </row>
    <row r="28" spans="1:23" hidden="1" x14ac:dyDescent="0.25">
      <c r="A28" s="794"/>
      <c r="B28" s="911"/>
      <c r="C28" s="76" t="s">
        <v>295</v>
      </c>
      <c r="D28" s="34"/>
      <c r="E28" s="34"/>
      <c r="F28" s="34"/>
      <c r="G28" s="34"/>
      <c r="H28" s="95"/>
      <c r="I28" s="95"/>
      <c r="J28" s="34"/>
      <c r="K28" s="34"/>
      <c r="L28" s="77">
        <v>0</v>
      </c>
      <c r="M28" s="77"/>
      <c r="N28" s="77"/>
      <c r="O28" s="77"/>
      <c r="P28" s="77"/>
      <c r="Q28" s="77"/>
      <c r="R28" s="77"/>
      <c r="S28" s="77"/>
      <c r="T28" s="108"/>
      <c r="U28" s="716">
        <v>0</v>
      </c>
    </row>
    <row r="29" spans="1:23" ht="15.75" hidden="1" thickBot="1" x14ac:dyDescent="0.3">
      <c r="A29" s="542" t="s">
        <v>158</v>
      </c>
      <c r="B29" s="902" t="s">
        <v>338</v>
      </c>
      <c r="C29" s="902"/>
      <c r="D29" s="426">
        <v>154053</v>
      </c>
      <c r="E29" s="426">
        <v>194317</v>
      </c>
      <c r="F29" s="426">
        <v>340238</v>
      </c>
      <c r="G29" s="426">
        <v>484191</v>
      </c>
      <c r="H29" s="426">
        <v>181309</v>
      </c>
      <c r="I29" s="425">
        <v>33695</v>
      </c>
      <c r="J29" s="426">
        <v>79908</v>
      </c>
      <c r="K29" s="427">
        <v>0</v>
      </c>
      <c r="L29" s="685">
        <v>223281</v>
      </c>
      <c r="M29" s="685">
        <v>0</v>
      </c>
      <c r="N29" s="685">
        <v>189281</v>
      </c>
      <c r="O29" s="685">
        <v>0</v>
      </c>
      <c r="P29" s="685">
        <v>0</v>
      </c>
      <c r="Q29" s="685">
        <v>0</v>
      </c>
      <c r="R29" s="685">
        <v>34000</v>
      </c>
      <c r="S29" s="685">
        <v>0</v>
      </c>
      <c r="T29" s="686">
        <v>0</v>
      </c>
      <c r="U29" s="717">
        <v>223281</v>
      </c>
    </row>
    <row r="30" spans="1:23" hidden="1" x14ac:dyDescent="0.25">
      <c r="A30" s="793"/>
      <c r="B30" s="897"/>
      <c r="C30" s="76" t="s">
        <v>298</v>
      </c>
      <c r="D30" s="34"/>
      <c r="E30" s="34"/>
      <c r="F30" s="34"/>
      <c r="G30" s="34"/>
      <c r="H30" s="95"/>
      <c r="I30" s="404"/>
      <c r="J30" s="405"/>
      <c r="K30" s="34"/>
      <c r="L30" s="77">
        <v>0</v>
      </c>
      <c r="M30" s="77"/>
      <c r="N30" s="77"/>
      <c r="O30" s="77"/>
      <c r="P30" s="77"/>
      <c r="Q30" s="77"/>
      <c r="R30" s="77"/>
      <c r="S30" s="77"/>
      <c r="T30" s="108"/>
      <c r="U30" s="716">
        <v>0</v>
      </c>
    </row>
    <row r="31" spans="1:23" hidden="1" x14ac:dyDescent="0.25">
      <c r="A31" s="794"/>
      <c r="B31" s="897"/>
      <c r="C31" s="76" t="s">
        <v>339</v>
      </c>
      <c r="D31" s="34"/>
      <c r="E31" s="34"/>
      <c r="F31" s="34"/>
      <c r="G31" s="34"/>
      <c r="H31" s="95"/>
      <c r="I31" s="404"/>
      <c r="J31" s="405"/>
      <c r="K31" s="34"/>
      <c r="L31" s="77">
        <v>0</v>
      </c>
      <c r="M31" s="77"/>
      <c r="N31" s="77"/>
      <c r="O31" s="77"/>
      <c r="P31" s="77"/>
      <c r="Q31" s="77"/>
      <c r="R31" s="77"/>
      <c r="S31" s="77"/>
      <c r="T31" s="108"/>
      <c r="U31" s="716">
        <v>0</v>
      </c>
    </row>
    <row r="32" spans="1:23" hidden="1" x14ac:dyDescent="0.25">
      <c r="A32" s="794"/>
      <c r="B32" s="897"/>
      <c r="C32" s="76" t="s">
        <v>340</v>
      </c>
      <c r="D32" s="34"/>
      <c r="E32" s="34"/>
      <c r="F32" s="34"/>
      <c r="G32" s="34"/>
      <c r="H32" s="95"/>
      <c r="I32" s="404"/>
      <c r="J32" s="405"/>
      <c r="K32" s="34"/>
      <c r="L32" s="77">
        <v>0</v>
      </c>
      <c r="M32" s="77"/>
      <c r="N32" s="77"/>
      <c r="O32" s="77"/>
      <c r="P32" s="77"/>
      <c r="Q32" s="77"/>
      <c r="R32" s="77"/>
      <c r="S32" s="77"/>
      <c r="T32" s="108"/>
      <c r="U32" s="716">
        <v>0</v>
      </c>
    </row>
    <row r="33" spans="1:23" hidden="1" x14ac:dyDescent="0.25">
      <c r="A33" s="794"/>
      <c r="B33" s="897"/>
      <c r="C33" s="76" t="s">
        <v>341</v>
      </c>
      <c r="D33" s="34"/>
      <c r="E33" s="34"/>
      <c r="F33" s="34"/>
      <c r="G33" s="34"/>
      <c r="H33" s="95"/>
      <c r="I33" s="404"/>
      <c r="J33" s="405"/>
      <c r="K33" s="34"/>
      <c r="L33" s="77">
        <v>0</v>
      </c>
      <c r="M33" s="77"/>
      <c r="N33" s="77"/>
      <c r="O33" s="77"/>
      <c r="P33" s="77"/>
      <c r="Q33" s="77"/>
      <c r="R33" s="77"/>
      <c r="S33" s="77"/>
      <c r="T33" s="108"/>
      <c r="U33" s="716">
        <v>0</v>
      </c>
    </row>
    <row r="34" spans="1:23" x14ac:dyDescent="0.25">
      <c r="A34" s="794"/>
      <c r="B34" s="897"/>
      <c r="C34" s="76" t="s">
        <v>342</v>
      </c>
      <c r="D34" s="34"/>
      <c r="E34" s="34"/>
      <c r="F34" s="34"/>
      <c r="G34" s="34"/>
      <c r="H34" s="95"/>
      <c r="I34" s="404"/>
      <c r="J34" s="405"/>
      <c r="K34" s="34"/>
      <c r="L34" s="77">
        <v>24000</v>
      </c>
      <c r="M34" s="77"/>
      <c r="N34" s="77"/>
      <c r="O34" s="77"/>
      <c r="P34" s="77"/>
      <c r="Q34" s="77"/>
      <c r="R34" s="77">
        <v>24000</v>
      </c>
      <c r="S34" s="77"/>
      <c r="T34" s="108"/>
      <c r="U34" s="716">
        <v>24000</v>
      </c>
    </row>
    <row r="35" spans="1:23" x14ac:dyDescent="0.25">
      <c r="A35" s="794"/>
      <c r="B35" s="897"/>
      <c r="C35" s="76" t="s">
        <v>343</v>
      </c>
      <c r="D35" s="34"/>
      <c r="E35" s="34"/>
      <c r="F35" s="34"/>
      <c r="G35" s="34"/>
      <c r="H35" s="95"/>
      <c r="I35" s="404"/>
      <c r="J35" s="405"/>
      <c r="K35" s="34"/>
      <c r="L35" s="77">
        <v>19484</v>
      </c>
      <c r="M35" s="77"/>
      <c r="N35" s="77">
        <v>19484</v>
      </c>
      <c r="O35" s="77"/>
      <c r="P35" s="77"/>
      <c r="Q35" s="77"/>
      <c r="R35" s="77"/>
      <c r="S35" s="77"/>
      <c r="T35" s="108"/>
      <c r="U35" s="716">
        <v>19484</v>
      </c>
    </row>
    <row r="36" spans="1:23" x14ac:dyDescent="0.25">
      <c r="A36" s="794"/>
      <c r="B36" s="897"/>
      <c r="C36" s="76" t="s">
        <v>344</v>
      </c>
      <c r="D36" s="34"/>
      <c r="E36" s="34"/>
      <c r="F36" s="34"/>
      <c r="G36" s="34"/>
      <c r="H36" s="95"/>
      <c r="I36" s="404"/>
      <c r="J36" s="405"/>
      <c r="K36" s="34"/>
      <c r="L36" s="77">
        <v>169797</v>
      </c>
      <c r="M36" s="77"/>
      <c r="N36" s="77">
        <v>169797</v>
      </c>
      <c r="O36" s="77"/>
      <c r="P36" s="77"/>
      <c r="Q36" s="77"/>
      <c r="R36" s="77"/>
      <c r="S36" s="77"/>
      <c r="T36" s="108"/>
      <c r="U36" s="716">
        <v>169797</v>
      </c>
    </row>
    <row r="37" spans="1:23" x14ac:dyDescent="0.25">
      <c r="A37" s="794"/>
      <c r="B37" s="897"/>
      <c r="C37" s="76" t="s">
        <v>345</v>
      </c>
      <c r="D37" s="34"/>
      <c r="E37" s="34"/>
      <c r="F37" s="34"/>
      <c r="G37" s="34"/>
      <c r="H37" s="95"/>
      <c r="I37" s="404"/>
      <c r="J37" s="405"/>
      <c r="K37" s="34"/>
      <c r="L37" s="77">
        <v>10000</v>
      </c>
      <c r="M37" s="77"/>
      <c r="N37" s="77"/>
      <c r="O37" s="77"/>
      <c r="P37" s="77"/>
      <c r="Q37" s="77"/>
      <c r="R37" s="77">
        <v>10000</v>
      </c>
      <c r="S37" s="77"/>
      <c r="T37" s="108"/>
      <c r="U37" s="716">
        <v>10000</v>
      </c>
    </row>
    <row r="38" spans="1:23" hidden="1" x14ac:dyDescent="0.25">
      <c r="A38" s="794"/>
      <c r="B38" s="897"/>
      <c r="C38" s="76" t="s">
        <v>346</v>
      </c>
      <c r="D38" s="34"/>
      <c r="E38" s="34"/>
      <c r="F38" s="34"/>
      <c r="G38" s="34"/>
      <c r="H38" s="95"/>
      <c r="I38" s="404"/>
      <c r="J38" s="405"/>
      <c r="K38" s="34"/>
      <c r="L38" s="77">
        <v>0</v>
      </c>
      <c r="M38" s="77"/>
      <c r="N38" s="77"/>
      <c r="O38" s="77"/>
      <c r="P38" s="77"/>
      <c r="Q38" s="77"/>
      <c r="R38" s="77"/>
      <c r="S38" s="77"/>
      <c r="T38" s="108"/>
      <c r="U38" s="716">
        <v>0</v>
      </c>
    </row>
    <row r="39" spans="1:23" hidden="1" x14ac:dyDescent="0.25">
      <c r="A39" s="794"/>
      <c r="B39" s="897"/>
      <c r="C39" s="76" t="s">
        <v>347</v>
      </c>
      <c r="D39" s="34"/>
      <c r="E39" s="34"/>
      <c r="F39" s="34"/>
      <c r="G39" s="34"/>
      <c r="H39" s="95"/>
      <c r="I39" s="404"/>
      <c r="J39" s="405"/>
      <c r="K39" s="34"/>
      <c r="L39" s="77">
        <v>0</v>
      </c>
      <c r="M39" s="77"/>
      <c r="N39" s="77"/>
      <c r="O39" s="77"/>
      <c r="P39" s="77"/>
      <c r="Q39" s="77"/>
      <c r="R39" s="77"/>
      <c r="S39" s="77"/>
      <c r="T39" s="108"/>
      <c r="U39" s="716">
        <v>0</v>
      </c>
    </row>
    <row r="40" spans="1:23" hidden="1" x14ac:dyDescent="0.25">
      <c r="A40" s="794"/>
      <c r="B40" s="897"/>
      <c r="C40" s="76" t="s">
        <v>348</v>
      </c>
      <c r="D40" s="34"/>
      <c r="E40" s="34"/>
      <c r="F40" s="34"/>
      <c r="G40" s="34"/>
      <c r="H40" s="95"/>
      <c r="I40" s="404"/>
      <c r="J40" s="405"/>
      <c r="K40" s="34"/>
      <c r="L40" s="77">
        <v>0</v>
      </c>
      <c r="M40" s="77"/>
      <c r="N40" s="77"/>
      <c r="O40" s="77"/>
      <c r="P40" s="77"/>
      <c r="Q40" s="77"/>
      <c r="R40" s="77"/>
      <c r="S40" s="77"/>
      <c r="T40" s="108"/>
      <c r="U40" s="716">
        <v>0</v>
      </c>
    </row>
    <row r="41" spans="1:23" hidden="1" x14ac:dyDescent="0.25">
      <c r="A41" s="794"/>
      <c r="B41" s="897"/>
      <c r="C41" s="76" t="s">
        <v>349</v>
      </c>
      <c r="D41" s="34"/>
      <c r="E41" s="34"/>
      <c r="F41" s="34"/>
      <c r="G41" s="34"/>
      <c r="H41" s="95"/>
      <c r="I41" s="404"/>
      <c r="J41" s="405"/>
      <c r="K41" s="34"/>
      <c r="L41" s="77">
        <v>0</v>
      </c>
      <c r="M41" s="77"/>
      <c r="N41" s="77"/>
      <c r="O41" s="77"/>
      <c r="P41" s="77"/>
      <c r="Q41" s="77"/>
      <c r="R41" s="77"/>
      <c r="S41" s="77"/>
      <c r="T41" s="108"/>
      <c r="U41" s="716">
        <v>0</v>
      </c>
    </row>
    <row r="42" spans="1:23" hidden="1" x14ac:dyDescent="0.25">
      <c r="A42" s="794"/>
      <c r="B42" s="897"/>
      <c r="C42" s="76" t="s">
        <v>350</v>
      </c>
      <c r="D42" s="34"/>
      <c r="E42" s="34"/>
      <c r="F42" s="34"/>
      <c r="G42" s="34"/>
      <c r="H42" s="95"/>
      <c r="I42" s="404"/>
      <c r="J42" s="405"/>
      <c r="K42" s="34"/>
      <c r="L42" s="77">
        <v>0</v>
      </c>
      <c r="M42" s="77"/>
      <c r="N42" s="77"/>
      <c r="O42" s="77"/>
      <c r="P42" s="77"/>
      <c r="Q42" s="77"/>
      <c r="R42" s="77"/>
      <c r="S42" s="77"/>
      <c r="T42" s="108"/>
      <c r="U42" s="716">
        <v>0</v>
      </c>
    </row>
    <row r="43" spans="1:23" hidden="1" x14ac:dyDescent="0.25">
      <c r="A43" s="794"/>
      <c r="B43" s="897"/>
      <c r="C43" s="76" t="s">
        <v>352</v>
      </c>
      <c r="D43" s="34"/>
      <c r="E43" s="34"/>
      <c r="F43" s="34"/>
      <c r="G43" s="34"/>
      <c r="H43" s="95"/>
      <c r="I43" s="404"/>
      <c r="J43" s="405"/>
      <c r="K43" s="34"/>
      <c r="L43" s="77">
        <v>0</v>
      </c>
      <c r="M43" s="77"/>
      <c r="N43" s="77"/>
      <c r="O43" s="77"/>
      <c r="P43" s="77"/>
      <c r="Q43" s="77"/>
      <c r="R43" s="77"/>
      <c r="S43" s="77"/>
      <c r="T43" s="108"/>
      <c r="U43" s="716">
        <v>0</v>
      </c>
    </row>
    <row r="44" spans="1:23" hidden="1" x14ac:dyDescent="0.25">
      <c r="A44" s="794"/>
      <c r="B44" s="897"/>
      <c r="C44" s="76" t="s">
        <v>353</v>
      </c>
      <c r="D44" s="34"/>
      <c r="E44" s="34"/>
      <c r="F44" s="34"/>
      <c r="G44" s="34"/>
      <c r="H44" s="95"/>
      <c r="I44" s="404"/>
      <c r="J44" s="405"/>
      <c r="K44" s="34"/>
      <c r="L44" s="77">
        <v>0</v>
      </c>
      <c r="M44" s="77"/>
      <c r="N44" s="77"/>
      <c r="O44" s="77"/>
      <c r="P44" s="77"/>
      <c r="Q44" s="77"/>
      <c r="R44" s="77"/>
      <c r="S44" s="77"/>
      <c r="T44" s="108"/>
      <c r="U44" s="716">
        <v>0</v>
      </c>
    </row>
    <row r="45" spans="1:23" ht="15.75" hidden="1" thickBot="1" x14ac:dyDescent="0.3">
      <c r="A45" s="543" t="s">
        <v>178</v>
      </c>
      <c r="B45" s="902" t="s">
        <v>354</v>
      </c>
      <c r="C45" s="902"/>
      <c r="D45" s="687">
        <v>80894</v>
      </c>
      <c r="E45" s="426">
        <v>8298</v>
      </c>
      <c r="F45" s="426">
        <v>71666</v>
      </c>
      <c r="G45" s="426">
        <v>1330064</v>
      </c>
      <c r="H45" s="426">
        <v>2147096</v>
      </c>
      <c r="I45" s="425">
        <v>8121</v>
      </c>
      <c r="J45" s="426">
        <v>93729</v>
      </c>
      <c r="K45" s="427">
        <v>28919</v>
      </c>
      <c r="L45" s="685">
        <v>706180</v>
      </c>
      <c r="M45" s="685">
        <v>8431</v>
      </c>
      <c r="N45" s="685">
        <v>0</v>
      </c>
      <c r="O45" s="685">
        <v>0</v>
      </c>
      <c r="P45" s="685">
        <v>670871</v>
      </c>
      <c r="Q45" s="685">
        <v>0</v>
      </c>
      <c r="R45" s="685">
        <v>26878</v>
      </c>
      <c r="S45" s="685">
        <v>0</v>
      </c>
      <c r="T45" s="686">
        <v>0</v>
      </c>
      <c r="U45" s="717">
        <v>706180</v>
      </c>
    </row>
    <row r="46" spans="1:23" hidden="1" x14ac:dyDescent="0.25">
      <c r="A46" s="793"/>
      <c r="B46" s="912"/>
      <c r="C46" s="76" t="s">
        <v>355</v>
      </c>
      <c r="D46" s="34"/>
      <c r="E46" s="34"/>
      <c r="F46" s="34"/>
      <c r="G46" s="34"/>
      <c r="H46" s="95"/>
      <c r="I46" s="404"/>
      <c r="J46" s="405"/>
      <c r="K46" s="34">
        <v>28919</v>
      </c>
      <c r="L46" s="77">
        <v>0</v>
      </c>
      <c r="M46" s="77"/>
      <c r="N46" s="77"/>
      <c r="O46" s="77"/>
      <c r="P46" s="77"/>
      <c r="Q46" s="77"/>
      <c r="R46" s="77"/>
      <c r="S46" s="77"/>
      <c r="T46" s="108"/>
      <c r="U46" s="716">
        <v>0</v>
      </c>
    </row>
    <row r="47" spans="1:23" hidden="1" x14ac:dyDescent="0.25">
      <c r="A47" s="794"/>
      <c r="B47" s="912"/>
      <c r="C47" s="76" t="s">
        <v>308</v>
      </c>
      <c r="D47" s="34"/>
      <c r="E47" s="34"/>
      <c r="F47" s="34"/>
      <c r="G47" s="34"/>
      <c r="H47" s="95"/>
      <c r="I47" s="404"/>
      <c r="J47" s="405"/>
      <c r="K47" s="34"/>
      <c r="L47" s="77">
        <v>0</v>
      </c>
      <c r="M47" s="77"/>
      <c r="N47" s="77"/>
      <c r="O47" s="77"/>
      <c r="P47" s="77"/>
      <c r="Q47" s="77"/>
      <c r="R47" s="77"/>
      <c r="S47" s="77"/>
      <c r="T47" s="108"/>
      <c r="U47" s="716">
        <v>0</v>
      </c>
    </row>
    <row r="48" spans="1:23" ht="13.5" customHeight="1" x14ac:dyDescent="0.25">
      <c r="A48" s="794"/>
      <c r="B48" s="912"/>
      <c r="C48" s="76" t="s">
        <v>356</v>
      </c>
      <c r="D48" s="34"/>
      <c r="E48" s="34"/>
      <c r="F48" s="34"/>
      <c r="G48" s="34"/>
      <c r="H48" s="95"/>
      <c r="I48" s="404"/>
      <c r="J48" s="405"/>
      <c r="K48" s="34"/>
      <c r="L48" s="77">
        <v>537566</v>
      </c>
      <c r="M48" s="77"/>
      <c r="N48" s="77"/>
      <c r="O48" s="77"/>
      <c r="P48" s="77">
        <v>510688</v>
      </c>
      <c r="Q48" s="77"/>
      <c r="R48" s="77">
        <v>26878</v>
      </c>
      <c r="S48" s="77"/>
      <c r="T48" s="108"/>
      <c r="U48" s="716">
        <v>537566</v>
      </c>
      <c r="W48" s="177"/>
    </row>
    <row r="49" spans="1:23" ht="13.5" customHeight="1" x14ac:dyDescent="0.25">
      <c r="A49" s="794"/>
      <c r="B49" s="912"/>
      <c r="C49" s="76" t="s">
        <v>316</v>
      </c>
      <c r="D49" s="34"/>
      <c r="E49" s="34"/>
      <c r="F49" s="34"/>
      <c r="G49" s="34"/>
      <c r="H49" s="95"/>
      <c r="I49" s="404"/>
      <c r="J49" s="405"/>
      <c r="K49" s="34"/>
      <c r="L49" s="77">
        <v>168614</v>
      </c>
      <c r="M49" s="77">
        <v>8431</v>
      </c>
      <c r="N49" s="77"/>
      <c r="O49" s="77"/>
      <c r="P49" s="77">
        <v>160183</v>
      </c>
      <c r="Q49" s="77"/>
      <c r="R49" s="77"/>
      <c r="S49" s="77"/>
      <c r="T49" s="108"/>
      <c r="U49" s="716">
        <v>168614</v>
      </c>
      <c r="W49" s="177"/>
    </row>
    <row r="50" spans="1:23" ht="13.5" hidden="1" customHeight="1" thickBot="1" x14ac:dyDescent="0.3">
      <c r="A50" s="795"/>
      <c r="B50" s="912"/>
      <c r="C50" s="76" t="s">
        <v>357</v>
      </c>
      <c r="D50" s="34"/>
      <c r="E50" s="34"/>
      <c r="F50" s="34"/>
      <c r="G50" s="34"/>
      <c r="H50" s="95"/>
      <c r="I50" s="404"/>
      <c r="J50" s="405"/>
      <c r="K50" s="34"/>
      <c r="L50" s="77">
        <v>0</v>
      </c>
      <c r="M50" s="77"/>
      <c r="N50" s="77"/>
      <c r="O50" s="77"/>
      <c r="P50" s="77"/>
      <c r="Q50" s="77"/>
      <c r="R50" s="77"/>
      <c r="S50" s="77"/>
      <c r="T50" s="108"/>
      <c r="U50" s="716">
        <v>0</v>
      </c>
      <c r="W50" s="177"/>
    </row>
    <row r="51" spans="1:23" ht="15.75" hidden="1" thickBot="1" x14ac:dyDescent="0.3">
      <c r="A51" s="542" t="s">
        <v>190</v>
      </c>
      <c r="B51" s="902" t="s">
        <v>359</v>
      </c>
      <c r="C51" s="902"/>
      <c r="D51" s="688"/>
      <c r="E51" s="688"/>
      <c r="F51" s="688"/>
      <c r="G51" s="688"/>
      <c r="H51" s="689">
        <v>182399</v>
      </c>
      <c r="I51" s="689"/>
      <c r="J51" s="690"/>
      <c r="K51" s="691"/>
      <c r="L51" s="685">
        <v>0</v>
      </c>
      <c r="M51" s="685">
        <v>0</v>
      </c>
      <c r="N51" s="685">
        <v>0</v>
      </c>
      <c r="O51" s="685">
        <v>0</v>
      </c>
      <c r="P51" s="685">
        <v>0</v>
      </c>
      <c r="Q51" s="685">
        <v>0</v>
      </c>
      <c r="R51" s="685">
        <v>0</v>
      </c>
      <c r="S51" s="685"/>
      <c r="T51" s="686">
        <v>0</v>
      </c>
      <c r="U51" s="717">
        <v>0</v>
      </c>
    </row>
    <row r="52" spans="1:23" hidden="1" x14ac:dyDescent="0.25">
      <c r="A52" s="400"/>
      <c r="B52" s="692"/>
      <c r="C52" s="95"/>
      <c r="D52" s="34"/>
      <c r="E52" s="34"/>
      <c r="F52" s="34"/>
      <c r="G52" s="34"/>
      <c r="H52" s="95"/>
      <c r="I52" s="404"/>
      <c r="J52" s="405"/>
      <c r="K52" s="34"/>
      <c r="L52" s="77">
        <v>0</v>
      </c>
      <c r="M52" s="77"/>
      <c r="N52" s="77"/>
      <c r="O52" s="77"/>
      <c r="P52" s="77"/>
      <c r="Q52" s="77"/>
      <c r="R52" s="77"/>
      <c r="S52" s="77"/>
      <c r="T52" s="108"/>
      <c r="U52" s="716">
        <v>0</v>
      </c>
    </row>
    <row r="53" spans="1:23" ht="15.75" hidden="1" thickBot="1" x14ac:dyDescent="0.3">
      <c r="A53" s="541" t="s">
        <v>192</v>
      </c>
      <c r="B53" s="902" t="s">
        <v>193</v>
      </c>
      <c r="C53" s="902"/>
      <c r="D53" s="693">
        <v>0</v>
      </c>
      <c r="E53" s="693">
        <v>0</v>
      </c>
      <c r="F53" s="693">
        <v>6639</v>
      </c>
      <c r="G53" s="693">
        <v>113606</v>
      </c>
      <c r="H53" s="693">
        <v>254005</v>
      </c>
      <c r="I53" s="694">
        <v>2699311</v>
      </c>
      <c r="J53" s="693">
        <v>3603230</v>
      </c>
      <c r="K53" s="427">
        <v>1781346</v>
      </c>
      <c r="L53" s="685">
        <v>32000</v>
      </c>
      <c r="M53" s="685">
        <v>12000</v>
      </c>
      <c r="N53" s="685">
        <v>0</v>
      </c>
      <c r="O53" s="685">
        <v>0</v>
      </c>
      <c r="P53" s="685">
        <v>0</v>
      </c>
      <c r="Q53" s="685">
        <v>0</v>
      </c>
      <c r="R53" s="685">
        <v>20000</v>
      </c>
      <c r="S53" s="685">
        <v>0</v>
      </c>
      <c r="T53" s="686">
        <v>0</v>
      </c>
      <c r="U53" s="717">
        <v>32000</v>
      </c>
    </row>
    <row r="54" spans="1:23" hidden="1" x14ac:dyDescent="0.25">
      <c r="A54" s="796"/>
      <c r="B54" s="908"/>
      <c r="C54" s="423" t="s">
        <v>194</v>
      </c>
      <c r="D54" s="424"/>
      <c r="E54" s="424"/>
      <c r="F54" s="424"/>
      <c r="G54" s="424"/>
      <c r="H54" s="423"/>
      <c r="I54" s="425"/>
      <c r="J54" s="426"/>
      <c r="K54" s="427"/>
      <c r="L54" s="544">
        <v>0</v>
      </c>
      <c r="M54" s="544"/>
      <c r="N54" s="544"/>
      <c r="O54" s="544"/>
      <c r="P54" s="544"/>
      <c r="Q54" s="544"/>
      <c r="R54" s="544"/>
      <c r="S54" s="544"/>
      <c r="T54" s="695"/>
      <c r="U54" s="718">
        <v>0</v>
      </c>
    </row>
    <row r="55" spans="1:23" x14ac:dyDescent="0.25">
      <c r="A55" s="797"/>
      <c r="B55" s="908"/>
      <c r="C55" s="423" t="s">
        <v>360</v>
      </c>
      <c r="D55" s="424"/>
      <c r="E55" s="424"/>
      <c r="F55" s="424"/>
      <c r="G55" s="424"/>
      <c r="H55" s="423"/>
      <c r="I55" s="425"/>
      <c r="J55" s="426"/>
      <c r="K55" s="427"/>
      <c r="L55" s="31">
        <v>20000</v>
      </c>
      <c r="M55" s="31"/>
      <c r="N55" s="31"/>
      <c r="O55" s="31"/>
      <c r="P55" s="31"/>
      <c r="Q55" s="31"/>
      <c r="R55" s="31">
        <v>20000</v>
      </c>
      <c r="S55" s="31"/>
      <c r="T55" s="147"/>
      <c r="U55" s="719">
        <v>20000</v>
      </c>
    </row>
    <row r="56" spans="1:23" hidden="1" x14ac:dyDescent="0.25">
      <c r="A56" s="797"/>
      <c r="B56" s="908"/>
      <c r="C56" s="423" t="s">
        <v>361</v>
      </c>
      <c r="D56" s="424"/>
      <c r="E56" s="424"/>
      <c r="F56" s="424"/>
      <c r="G56" s="424"/>
      <c r="H56" s="423"/>
      <c r="I56" s="425"/>
      <c r="J56" s="426"/>
      <c r="K56" s="427"/>
      <c r="L56" s="31">
        <v>0</v>
      </c>
      <c r="M56" s="427"/>
      <c r="N56" s="427"/>
      <c r="O56" s="427"/>
      <c r="P56" s="427"/>
      <c r="Q56" s="427"/>
      <c r="R56" s="427"/>
      <c r="S56" s="427"/>
      <c r="T56" s="429"/>
      <c r="U56" s="719">
        <v>0</v>
      </c>
    </row>
    <row r="57" spans="1:23" x14ac:dyDescent="0.25">
      <c r="A57" s="797"/>
      <c r="B57" s="908"/>
      <c r="C57" s="423" t="s">
        <v>362</v>
      </c>
      <c r="D57" s="424"/>
      <c r="E57" s="424"/>
      <c r="F57" s="424"/>
      <c r="G57" s="424"/>
      <c r="H57" s="423"/>
      <c r="I57" s="425"/>
      <c r="J57" s="426"/>
      <c r="K57" s="427"/>
      <c r="L57" s="31">
        <v>12000</v>
      </c>
      <c r="M57" s="31">
        <v>12000</v>
      </c>
      <c r="N57" s="544"/>
      <c r="O57" s="544"/>
      <c r="P57" s="544"/>
      <c r="Q57" s="544"/>
      <c r="R57" s="544"/>
      <c r="S57" s="544"/>
      <c r="T57" s="695"/>
      <c r="U57" s="719">
        <v>12000</v>
      </c>
    </row>
    <row r="58" spans="1:23" hidden="1" x14ac:dyDescent="0.25">
      <c r="A58" s="797"/>
      <c r="B58" s="908"/>
      <c r="C58" s="423" t="s">
        <v>197</v>
      </c>
      <c r="D58" s="424"/>
      <c r="E58" s="424"/>
      <c r="F58" s="424"/>
      <c r="G58" s="424"/>
      <c r="H58" s="423"/>
      <c r="I58" s="425"/>
      <c r="J58" s="426"/>
      <c r="K58" s="427"/>
      <c r="L58" s="427"/>
      <c r="M58" s="427"/>
      <c r="N58" s="427"/>
      <c r="O58" s="427"/>
      <c r="P58" s="427"/>
      <c r="Q58" s="427"/>
      <c r="R58" s="427"/>
      <c r="S58" s="427"/>
      <c r="T58" s="429"/>
      <c r="U58" s="719">
        <v>0</v>
      </c>
    </row>
    <row r="59" spans="1:23" ht="15.75" hidden="1" thickBot="1" x14ac:dyDescent="0.3">
      <c r="A59" s="798"/>
      <c r="B59" s="908"/>
      <c r="C59" s="76" t="s">
        <v>206</v>
      </c>
      <c r="D59" s="34"/>
      <c r="E59" s="34"/>
      <c r="F59" s="34"/>
      <c r="G59" s="34"/>
      <c r="H59" s="95"/>
      <c r="I59" s="404"/>
      <c r="J59" s="405"/>
      <c r="K59" s="34">
        <v>1781346</v>
      </c>
      <c r="L59" s="77"/>
      <c r="M59" s="77"/>
      <c r="N59" s="77"/>
      <c r="O59" s="77"/>
      <c r="P59" s="77"/>
      <c r="Q59" s="77"/>
      <c r="R59" s="77"/>
      <c r="S59" s="77"/>
      <c r="T59" s="108"/>
      <c r="U59" s="716">
        <v>0</v>
      </c>
    </row>
    <row r="60" spans="1:23" ht="15.75" hidden="1" thickBot="1" x14ac:dyDescent="0.3">
      <c r="A60" s="542" t="s">
        <v>211</v>
      </c>
      <c r="B60" s="902" t="s">
        <v>212</v>
      </c>
      <c r="C60" s="902"/>
      <c r="D60" s="426">
        <v>38040</v>
      </c>
      <c r="E60" s="426">
        <v>144792</v>
      </c>
      <c r="F60" s="426">
        <v>36414</v>
      </c>
      <c r="G60" s="426">
        <v>3228</v>
      </c>
      <c r="H60" s="426">
        <v>15058</v>
      </c>
      <c r="I60" s="689"/>
      <c r="J60" s="690"/>
      <c r="K60" s="691">
        <v>5000</v>
      </c>
      <c r="L60" s="685">
        <v>0</v>
      </c>
      <c r="M60" s="685">
        <v>0</v>
      </c>
      <c r="N60" s="685">
        <v>0</v>
      </c>
      <c r="O60" s="685">
        <v>0</v>
      </c>
      <c r="P60" s="685">
        <v>0</v>
      </c>
      <c r="Q60" s="685">
        <v>0</v>
      </c>
      <c r="R60" s="685">
        <v>0</v>
      </c>
      <c r="S60" s="685"/>
      <c r="T60" s="686">
        <v>0</v>
      </c>
      <c r="U60" s="717">
        <v>0</v>
      </c>
    </row>
    <row r="61" spans="1:23" hidden="1" x14ac:dyDescent="0.25">
      <c r="A61" s="796"/>
      <c r="B61" s="907"/>
      <c r="C61" s="76" t="s">
        <v>363</v>
      </c>
      <c r="D61" s="34"/>
      <c r="E61" s="34"/>
      <c r="F61" s="34"/>
      <c r="G61" s="34"/>
      <c r="H61" s="95"/>
      <c r="I61" s="404"/>
      <c r="J61" s="405"/>
      <c r="K61" s="438">
        <v>5000</v>
      </c>
      <c r="L61" s="440">
        <v>0</v>
      </c>
      <c r="M61" s="440"/>
      <c r="N61" s="440"/>
      <c r="O61" s="440"/>
      <c r="P61" s="440"/>
      <c r="Q61" s="440"/>
      <c r="R61" s="440"/>
      <c r="S61" s="440"/>
      <c r="T61" s="442"/>
      <c r="U61" s="720">
        <v>0</v>
      </c>
    </row>
    <row r="62" spans="1:23" ht="15.75" hidden="1" thickBot="1" x14ac:dyDescent="0.3">
      <c r="A62" s="798"/>
      <c r="B62" s="907"/>
      <c r="C62" s="76" t="s">
        <v>365</v>
      </c>
      <c r="D62" s="34"/>
      <c r="E62" s="34"/>
      <c r="F62" s="34"/>
      <c r="G62" s="34"/>
      <c r="H62" s="95"/>
      <c r="I62" s="404"/>
      <c r="J62" s="405"/>
      <c r="K62" s="34"/>
      <c r="L62" s="77">
        <v>0</v>
      </c>
      <c r="M62" s="77"/>
      <c r="N62" s="77"/>
      <c r="O62" s="77"/>
      <c r="P62" s="77"/>
      <c r="Q62" s="77"/>
      <c r="R62" s="77"/>
      <c r="S62" s="77"/>
      <c r="T62" s="108"/>
      <c r="U62" s="716">
        <v>0</v>
      </c>
    </row>
    <row r="63" spans="1:23" ht="15.75" hidden="1" thickBot="1" x14ac:dyDescent="0.3">
      <c r="A63" s="542" t="s">
        <v>214</v>
      </c>
      <c r="B63" s="902" t="s">
        <v>215</v>
      </c>
      <c r="C63" s="902"/>
      <c r="D63" s="426">
        <v>326960</v>
      </c>
      <c r="E63" s="426">
        <v>144858</v>
      </c>
      <c r="F63" s="426">
        <v>123880</v>
      </c>
      <c r="G63" s="426">
        <v>20761</v>
      </c>
      <c r="H63" s="426">
        <v>158221</v>
      </c>
      <c r="I63" s="425">
        <v>92051</v>
      </c>
      <c r="J63" s="426">
        <v>68225</v>
      </c>
      <c r="K63" s="427">
        <v>16198</v>
      </c>
      <c r="L63" s="685">
        <v>35000</v>
      </c>
      <c r="M63" s="685">
        <v>0</v>
      </c>
      <c r="N63" s="685">
        <v>0</v>
      </c>
      <c r="O63" s="685">
        <v>0</v>
      </c>
      <c r="P63" s="685">
        <v>0</v>
      </c>
      <c r="Q63" s="685">
        <v>0</v>
      </c>
      <c r="R63" s="685">
        <v>35000</v>
      </c>
      <c r="S63" s="685"/>
      <c r="T63" s="686">
        <v>0</v>
      </c>
      <c r="U63" s="717">
        <v>35000</v>
      </c>
    </row>
    <row r="64" spans="1:23" hidden="1" x14ac:dyDescent="0.25">
      <c r="A64" s="793"/>
      <c r="B64" s="897"/>
      <c r="C64" s="76" t="s">
        <v>366</v>
      </c>
      <c r="D64" s="444"/>
      <c r="E64" s="444"/>
      <c r="F64" s="444"/>
      <c r="G64" s="444"/>
      <c r="H64" s="445"/>
      <c r="I64" s="446"/>
      <c r="J64" s="273"/>
      <c r="K64" s="34"/>
      <c r="L64" s="77">
        <v>0</v>
      </c>
      <c r="M64" s="77"/>
      <c r="N64" s="77"/>
      <c r="O64" s="77"/>
      <c r="P64" s="77"/>
      <c r="Q64" s="77"/>
      <c r="R64" s="77"/>
      <c r="S64" s="77"/>
      <c r="T64" s="108"/>
      <c r="U64" s="716">
        <v>0</v>
      </c>
    </row>
    <row r="65" spans="1:21" hidden="1" x14ac:dyDescent="0.25">
      <c r="A65" s="794"/>
      <c r="B65" s="897"/>
      <c r="C65" s="76" t="s">
        <v>367</v>
      </c>
      <c r="D65" s="444"/>
      <c r="E65" s="444"/>
      <c r="F65" s="444"/>
      <c r="G65" s="444"/>
      <c r="H65" s="445"/>
      <c r="I65" s="446"/>
      <c r="J65" s="273"/>
      <c r="K65" s="34"/>
      <c r="L65" s="77">
        <v>0</v>
      </c>
      <c r="M65" s="77"/>
      <c r="N65" s="77"/>
      <c r="O65" s="77"/>
      <c r="P65" s="77"/>
      <c r="Q65" s="77"/>
      <c r="R65" s="77"/>
      <c r="S65" s="77"/>
      <c r="T65" s="108"/>
      <c r="U65" s="716">
        <v>0</v>
      </c>
    </row>
    <row r="66" spans="1:21" hidden="1" x14ac:dyDescent="0.25">
      <c r="A66" s="794"/>
      <c r="B66" s="897"/>
      <c r="C66" s="76" t="s">
        <v>368</v>
      </c>
      <c r="D66" s="444"/>
      <c r="E66" s="444"/>
      <c r="F66" s="444"/>
      <c r="G66" s="444"/>
      <c r="H66" s="445"/>
      <c r="I66" s="446"/>
      <c r="J66" s="273"/>
      <c r="K66" s="34"/>
      <c r="L66" s="77">
        <v>0</v>
      </c>
      <c r="M66" s="77"/>
      <c r="N66" s="77"/>
      <c r="O66" s="77"/>
      <c r="P66" s="77"/>
      <c r="Q66" s="77"/>
      <c r="R66" s="77"/>
      <c r="S66" s="77"/>
      <c r="T66" s="108"/>
      <c r="U66" s="716">
        <v>0</v>
      </c>
    </row>
    <row r="67" spans="1:21" hidden="1" x14ac:dyDescent="0.25">
      <c r="A67" s="794"/>
      <c r="B67" s="897"/>
      <c r="C67" s="76" t="s">
        <v>369</v>
      </c>
      <c r="D67" s="444"/>
      <c r="E67" s="444"/>
      <c r="F67" s="444"/>
      <c r="G67" s="444"/>
      <c r="H67" s="445"/>
      <c r="I67" s="446"/>
      <c r="J67" s="273"/>
      <c r="K67" s="34"/>
      <c r="L67" s="77">
        <v>0</v>
      </c>
      <c r="M67" s="77"/>
      <c r="N67" s="77"/>
      <c r="O67" s="77"/>
      <c r="P67" s="77"/>
      <c r="Q67" s="77"/>
      <c r="R67" s="77"/>
      <c r="S67" s="77"/>
      <c r="T67" s="108"/>
      <c r="U67" s="716">
        <v>0</v>
      </c>
    </row>
    <row r="68" spans="1:21" hidden="1" x14ac:dyDescent="0.25">
      <c r="A68" s="794"/>
      <c r="B68" s="897"/>
      <c r="C68" s="76" t="s">
        <v>370</v>
      </c>
      <c r="D68" s="444"/>
      <c r="E68" s="444"/>
      <c r="F68" s="444"/>
      <c r="G68" s="444"/>
      <c r="H68" s="445"/>
      <c r="I68" s="446"/>
      <c r="J68" s="273"/>
      <c r="K68" s="34"/>
      <c r="L68" s="77">
        <v>0</v>
      </c>
      <c r="M68" s="77"/>
      <c r="N68" s="77"/>
      <c r="O68" s="77"/>
      <c r="P68" s="77"/>
      <c r="Q68" s="77"/>
      <c r="R68" s="77"/>
      <c r="S68" s="77"/>
      <c r="T68" s="108"/>
      <c r="U68" s="716">
        <v>0</v>
      </c>
    </row>
    <row r="69" spans="1:21" hidden="1" x14ac:dyDescent="0.25">
      <c r="A69" s="794"/>
      <c r="B69" s="897"/>
      <c r="C69" s="76" t="s">
        <v>371</v>
      </c>
      <c r="D69" s="696"/>
      <c r="E69" s="696"/>
      <c r="F69" s="696"/>
      <c r="G69" s="696"/>
      <c r="H69" s="697"/>
      <c r="I69" s="698"/>
      <c r="J69" s="699"/>
      <c r="K69" s="34"/>
      <c r="L69" s="77">
        <v>0</v>
      </c>
      <c r="M69" s="77"/>
      <c r="N69" s="77"/>
      <c r="O69" s="77"/>
      <c r="P69" s="77"/>
      <c r="Q69" s="77"/>
      <c r="R69" s="77"/>
      <c r="S69" s="77"/>
      <c r="T69" s="108"/>
      <c r="U69" s="716">
        <v>0</v>
      </c>
    </row>
    <row r="70" spans="1:21" hidden="1" x14ac:dyDescent="0.25">
      <c r="A70" s="794"/>
      <c r="B70" s="897"/>
      <c r="C70" s="76" t="s">
        <v>372</v>
      </c>
      <c r="D70" s="444"/>
      <c r="E70" s="444"/>
      <c r="F70" s="444"/>
      <c r="G70" s="444"/>
      <c r="H70" s="445"/>
      <c r="I70" s="446"/>
      <c r="J70" s="273"/>
      <c r="K70" s="34"/>
      <c r="L70" s="77">
        <v>0</v>
      </c>
      <c r="M70" s="77"/>
      <c r="N70" s="77"/>
      <c r="O70" s="77"/>
      <c r="P70" s="77"/>
      <c r="Q70" s="77"/>
      <c r="R70" s="77"/>
      <c r="S70" s="77"/>
      <c r="T70" s="108"/>
      <c r="U70" s="716">
        <v>0</v>
      </c>
    </row>
    <row r="71" spans="1:21" hidden="1" x14ac:dyDescent="0.25">
      <c r="A71" s="794"/>
      <c r="B71" s="897"/>
      <c r="C71" s="76" t="s">
        <v>373</v>
      </c>
      <c r="D71" s="444"/>
      <c r="E71" s="444"/>
      <c r="F71" s="444"/>
      <c r="G71" s="444"/>
      <c r="H71" s="445"/>
      <c r="I71" s="446"/>
      <c r="J71" s="273"/>
      <c r="K71" s="34"/>
      <c r="L71" s="77">
        <v>0</v>
      </c>
      <c r="M71" s="77"/>
      <c r="N71" s="77"/>
      <c r="O71" s="77"/>
      <c r="P71" s="77"/>
      <c r="Q71" s="77"/>
      <c r="R71" s="77"/>
      <c r="S71" s="77"/>
      <c r="T71" s="108"/>
      <c r="U71" s="716">
        <v>0</v>
      </c>
    </row>
    <row r="72" spans="1:21" hidden="1" x14ac:dyDescent="0.25">
      <c r="A72" s="794"/>
      <c r="B72" s="897"/>
      <c r="C72" s="76" t="s">
        <v>374</v>
      </c>
      <c r="D72" s="34"/>
      <c r="E72" s="34"/>
      <c r="F72" s="34"/>
      <c r="G72" s="34"/>
      <c r="H72" s="95"/>
      <c r="I72" s="404"/>
      <c r="J72" s="405"/>
      <c r="K72" s="34"/>
      <c r="L72" s="77">
        <v>0</v>
      </c>
      <c r="M72" s="77"/>
      <c r="N72" s="77"/>
      <c r="O72" s="77"/>
      <c r="P72" s="77"/>
      <c r="Q72" s="77"/>
      <c r="R72" s="77"/>
      <c r="S72" s="77"/>
      <c r="T72" s="108"/>
      <c r="U72" s="716">
        <v>0</v>
      </c>
    </row>
    <row r="73" spans="1:21" hidden="1" x14ac:dyDescent="0.25">
      <c r="A73" s="794"/>
      <c r="B73" s="897"/>
      <c r="C73" s="76" t="s">
        <v>375</v>
      </c>
      <c r="D73" s="34"/>
      <c r="E73" s="34"/>
      <c r="F73" s="34"/>
      <c r="G73" s="34"/>
      <c r="H73" s="95"/>
      <c r="I73" s="404"/>
      <c r="J73" s="405"/>
      <c r="K73" s="34">
        <v>7632</v>
      </c>
      <c r="L73" s="77">
        <v>0</v>
      </c>
      <c r="M73" s="77"/>
      <c r="N73" s="77"/>
      <c r="O73" s="77"/>
      <c r="P73" s="77"/>
      <c r="Q73" s="77"/>
      <c r="R73" s="77"/>
      <c r="S73" s="77"/>
      <c r="T73" s="108"/>
      <c r="U73" s="716">
        <v>0</v>
      </c>
    </row>
    <row r="74" spans="1:21" hidden="1" x14ac:dyDescent="0.25">
      <c r="A74" s="794"/>
      <c r="B74" s="897"/>
      <c r="C74" s="76" t="s">
        <v>321</v>
      </c>
      <c r="D74" s="34"/>
      <c r="E74" s="34"/>
      <c r="F74" s="34"/>
      <c r="G74" s="34"/>
      <c r="H74" s="95"/>
      <c r="I74" s="404"/>
      <c r="J74" s="405"/>
      <c r="K74" s="34"/>
      <c r="L74" s="77">
        <v>0</v>
      </c>
      <c r="M74" s="77"/>
      <c r="N74" s="77"/>
      <c r="O74" s="77"/>
      <c r="P74" s="77"/>
      <c r="Q74" s="77"/>
      <c r="R74" s="77"/>
      <c r="S74" s="77"/>
      <c r="T74" s="108"/>
      <c r="U74" s="716">
        <v>0</v>
      </c>
    </row>
    <row r="75" spans="1:21" ht="15.75" thickBot="1" x14ac:dyDescent="0.3">
      <c r="A75" s="794"/>
      <c r="B75" s="897"/>
      <c r="C75" s="76" t="s">
        <v>357</v>
      </c>
      <c r="D75" s="34"/>
      <c r="E75" s="34"/>
      <c r="F75" s="34"/>
      <c r="G75" s="34"/>
      <c r="H75" s="95"/>
      <c r="I75" s="404"/>
      <c r="J75" s="405"/>
      <c r="K75" s="34">
        <v>0</v>
      </c>
      <c r="L75" s="77">
        <v>35000</v>
      </c>
      <c r="M75" s="77"/>
      <c r="N75" s="77"/>
      <c r="O75" s="77"/>
      <c r="P75" s="77"/>
      <c r="Q75" s="77"/>
      <c r="R75" s="77">
        <v>35000</v>
      </c>
      <c r="S75" s="77"/>
      <c r="T75" s="108"/>
      <c r="U75" s="716">
        <v>35000</v>
      </c>
    </row>
    <row r="76" spans="1:21" ht="15.75" hidden="1" thickBot="1" x14ac:dyDescent="0.3">
      <c r="A76" s="794"/>
      <c r="B76" s="897"/>
      <c r="C76" s="76" t="s">
        <v>376</v>
      </c>
      <c r="D76" s="34"/>
      <c r="E76" s="34"/>
      <c r="F76" s="34"/>
      <c r="G76" s="34"/>
      <c r="H76" s="95"/>
      <c r="I76" s="404"/>
      <c r="J76" s="405"/>
      <c r="K76" s="34">
        <v>0</v>
      </c>
      <c r="L76" s="77">
        <v>0</v>
      </c>
      <c r="M76" s="77"/>
      <c r="N76" s="77"/>
      <c r="O76" s="77"/>
      <c r="P76" s="77"/>
      <c r="Q76" s="77"/>
      <c r="R76" s="77"/>
      <c r="S76" s="77"/>
      <c r="T76" s="108"/>
      <c r="U76" s="716">
        <v>0</v>
      </c>
    </row>
    <row r="77" spans="1:21" ht="15.75" hidden="1" thickBot="1" x14ac:dyDescent="0.3">
      <c r="A77" s="794"/>
      <c r="B77" s="897"/>
      <c r="C77" s="76" t="s">
        <v>377</v>
      </c>
      <c r="D77" s="34"/>
      <c r="E77" s="34"/>
      <c r="F77" s="34"/>
      <c r="G77" s="34"/>
      <c r="H77" s="95"/>
      <c r="I77" s="404"/>
      <c r="J77" s="405"/>
      <c r="K77" s="34"/>
      <c r="L77" s="77">
        <v>0</v>
      </c>
      <c r="M77" s="77"/>
      <c r="N77" s="77"/>
      <c r="O77" s="77"/>
      <c r="P77" s="77"/>
      <c r="Q77" s="77"/>
      <c r="R77" s="77"/>
      <c r="S77" s="77"/>
      <c r="T77" s="108"/>
      <c r="U77" s="716">
        <v>0</v>
      </c>
    </row>
    <row r="78" spans="1:21" ht="15.75" hidden="1" thickBot="1" x14ac:dyDescent="0.3">
      <c r="A78" s="794"/>
      <c r="B78" s="897"/>
      <c r="C78" s="76" t="s">
        <v>378</v>
      </c>
      <c r="D78" s="34"/>
      <c r="E78" s="34"/>
      <c r="F78" s="34"/>
      <c r="G78" s="34"/>
      <c r="H78" s="95"/>
      <c r="I78" s="404"/>
      <c r="J78" s="405"/>
      <c r="K78" s="34"/>
      <c r="L78" s="77">
        <v>0</v>
      </c>
      <c r="M78" s="77"/>
      <c r="N78" s="77"/>
      <c r="O78" s="77"/>
      <c r="P78" s="77"/>
      <c r="Q78" s="77"/>
      <c r="R78" s="77"/>
      <c r="S78" s="77"/>
      <c r="T78" s="108"/>
      <c r="U78" s="716">
        <v>0</v>
      </c>
    </row>
    <row r="79" spans="1:21" ht="15.75" hidden="1" thickBot="1" x14ac:dyDescent="0.3">
      <c r="A79" s="794"/>
      <c r="B79" s="897"/>
      <c r="C79" s="76" t="s">
        <v>379</v>
      </c>
      <c r="D79" s="34"/>
      <c r="E79" s="34"/>
      <c r="F79" s="34"/>
      <c r="G79" s="34"/>
      <c r="H79" s="95"/>
      <c r="I79" s="404"/>
      <c r="J79" s="405"/>
      <c r="K79" s="34"/>
      <c r="L79" s="77">
        <v>0</v>
      </c>
      <c r="M79" s="77"/>
      <c r="N79" s="77"/>
      <c r="O79" s="77"/>
      <c r="P79" s="77"/>
      <c r="Q79" s="77"/>
      <c r="R79" s="77"/>
      <c r="S79" s="77"/>
      <c r="T79" s="108"/>
      <c r="U79" s="716">
        <v>0</v>
      </c>
    </row>
    <row r="80" spans="1:21" ht="15.75" hidden="1" thickBot="1" x14ac:dyDescent="0.3">
      <c r="A80" s="794"/>
      <c r="B80" s="897"/>
      <c r="C80" s="76" t="s">
        <v>380</v>
      </c>
      <c r="D80" s="34"/>
      <c r="E80" s="34"/>
      <c r="F80" s="34"/>
      <c r="G80" s="34"/>
      <c r="H80" s="95"/>
      <c r="I80" s="404"/>
      <c r="J80" s="405"/>
      <c r="K80" s="34">
        <v>8090</v>
      </c>
      <c r="L80" s="77">
        <v>0</v>
      </c>
      <c r="M80" s="77"/>
      <c r="N80" s="77"/>
      <c r="O80" s="77"/>
      <c r="P80" s="77"/>
      <c r="Q80" s="77"/>
      <c r="R80" s="77"/>
      <c r="S80" s="77"/>
      <c r="T80" s="108"/>
      <c r="U80" s="716">
        <v>0</v>
      </c>
    </row>
    <row r="81" spans="1:21" ht="15.75" hidden="1" thickBot="1" x14ac:dyDescent="0.3">
      <c r="A81" s="794"/>
      <c r="B81" s="897"/>
      <c r="C81" s="76" t="s">
        <v>381</v>
      </c>
      <c r="D81" s="34"/>
      <c r="E81" s="34"/>
      <c r="F81" s="34"/>
      <c r="G81" s="34"/>
      <c r="H81" s="95"/>
      <c r="I81" s="404"/>
      <c r="J81" s="405"/>
      <c r="K81" s="34"/>
      <c r="L81" s="77">
        <v>0</v>
      </c>
      <c r="M81" s="77"/>
      <c r="N81" s="77"/>
      <c r="O81" s="77"/>
      <c r="P81" s="77"/>
      <c r="Q81" s="77"/>
      <c r="R81" s="77"/>
      <c r="S81" s="77"/>
      <c r="T81" s="108"/>
      <c r="U81" s="716">
        <v>0</v>
      </c>
    </row>
    <row r="82" spans="1:21" ht="15.75" hidden="1" thickBot="1" x14ac:dyDescent="0.3">
      <c r="A82" s="794"/>
      <c r="B82" s="897"/>
      <c r="C82" s="76" t="s">
        <v>382</v>
      </c>
      <c r="D82" s="34"/>
      <c r="E82" s="34"/>
      <c r="F82" s="34"/>
      <c r="G82" s="34"/>
      <c r="H82" s="95"/>
      <c r="I82" s="404"/>
      <c r="J82" s="405"/>
      <c r="K82" s="34"/>
      <c r="L82" s="77">
        <v>0</v>
      </c>
      <c r="M82" s="77"/>
      <c r="N82" s="77"/>
      <c r="O82" s="77"/>
      <c r="P82" s="77"/>
      <c r="Q82" s="77"/>
      <c r="R82" s="77"/>
      <c r="S82" s="77"/>
      <c r="T82" s="108"/>
      <c r="U82" s="716">
        <v>0</v>
      </c>
    </row>
    <row r="83" spans="1:21" ht="15.75" hidden="1" thickBot="1" x14ac:dyDescent="0.3">
      <c r="A83" s="795"/>
      <c r="B83" s="897"/>
      <c r="C83" s="76" t="s">
        <v>369</v>
      </c>
      <c r="D83" s="34"/>
      <c r="E83" s="34"/>
      <c r="F83" s="34"/>
      <c r="G83" s="34"/>
      <c r="H83" s="95"/>
      <c r="I83" s="404"/>
      <c r="J83" s="405"/>
      <c r="K83" s="34">
        <v>476</v>
      </c>
      <c r="L83" s="77">
        <v>0</v>
      </c>
      <c r="M83" s="77"/>
      <c r="N83" s="77"/>
      <c r="O83" s="77"/>
      <c r="P83" s="77"/>
      <c r="Q83" s="77"/>
      <c r="R83" s="77"/>
      <c r="S83" s="77"/>
      <c r="T83" s="108"/>
      <c r="U83" s="716">
        <v>0</v>
      </c>
    </row>
    <row r="84" spans="1:21" ht="15.75" hidden="1" thickBot="1" x14ac:dyDescent="0.3">
      <c r="A84" s="279" t="s">
        <v>383</v>
      </c>
      <c r="B84" s="909" t="s">
        <v>239</v>
      </c>
      <c r="C84" s="910"/>
      <c r="D84" s="700"/>
      <c r="E84" s="700"/>
      <c r="F84" s="700"/>
      <c r="G84" s="700"/>
      <c r="H84" s="701"/>
      <c r="I84" s="702"/>
      <c r="J84" s="703"/>
      <c r="K84" s="691"/>
      <c r="L84" s="427"/>
      <c r="M84" s="427"/>
      <c r="N84" s="427"/>
      <c r="O84" s="427"/>
      <c r="P84" s="427"/>
      <c r="Q84" s="427"/>
      <c r="R84" s="427"/>
      <c r="S84" s="427"/>
      <c r="T84" s="429"/>
      <c r="U84" s="721"/>
    </row>
    <row r="85" spans="1:21" ht="15.75" hidden="1" thickBot="1" x14ac:dyDescent="0.3">
      <c r="A85" s="400"/>
      <c r="B85" s="692"/>
      <c r="C85" s="76" t="s">
        <v>384</v>
      </c>
      <c r="D85" s="34"/>
      <c r="E85" s="34"/>
      <c r="F85" s="34"/>
      <c r="G85" s="34"/>
      <c r="H85" s="95"/>
      <c r="I85" s="404"/>
      <c r="J85" s="405"/>
      <c r="K85" s="34"/>
      <c r="L85" s="77"/>
      <c r="M85" s="77"/>
      <c r="N85" s="77"/>
      <c r="O85" s="77"/>
      <c r="P85" s="77"/>
      <c r="Q85" s="77"/>
      <c r="R85" s="77"/>
      <c r="S85" s="77"/>
      <c r="T85" s="108"/>
      <c r="U85" s="716"/>
    </row>
    <row r="86" spans="1:21" ht="15.75" hidden="1" thickBot="1" x14ac:dyDescent="0.3">
      <c r="A86" s="400"/>
      <c r="B86" s="692"/>
      <c r="C86" s="76"/>
      <c r="D86" s="34"/>
      <c r="E86" s="34"/>
      <c r="F86" s="34"/>
      <c r="G86" s="34"/>
      <c r="H86" s="95"/>
      <c r="I86" s="404"/>
      <c r="J86" s="405"/>
      <c r="K86" s="34"/>
      <c r="L86" s="77"/>
      <c r="M86" s="77"/>
      <c r="N86" s="77"/>
      <c r="O86" s="77"/>
      <c r="P86" s="77"/>
      <c r="Q86" s="77"/>
      <c r="R86" s="77"/>
      <c r="S86" s="77"/>
      <c r="T86" s="108"/>
      <c r="U86" s="716"/>
    </row>
    <row r="87" spans="1:21" ht="15.75" hidden="1" thickBot="1" x14ac:dyDescent="0.3">
      <c r="A87" s="400"/>
      <c r="B87" s="692"/>
      <c r="C87" s="76"/>
      <c r="D87" s="34"/>
      <c r="E87" s="34"/>
      <c r="F87" s="34"/>
      <c r="G87" s="34"/>
      <c r="H87" s="95"/>
      <c r="I87" s="404"/>
      <c r="J87" s="405"/>
      <c r="K87" s="34"/>
      <c r="L87" s="77"/>
      <c r="M87" s="77"/>
      <c r="N87" s="77"/>
      <c r="O87" s="77"/>
      <c r="P87" s="77"/>
      <c r="Q87" s="77"/>
      <c r="R87" s="77"/>
      <c r="S87" s="77"/>
      <c r="T87" s="108"/>
      <c r="U87" s="716"/>
    </row>
    <row r="88" spans="1:21" ht="15.75" hidden="1" thickBot="1" x14ac:dyDescent="0.3">
      <c r="A88" s="542" t="s">
        <v>217</v>
      </c>
      <c r="B88" s="902" t="s">
        <v>385</v>
      </c>
      <c r="C88" s="902"/>
      <c r="D88" s="426">
        <v>8298</v>
      </c>
      <c r="E88" s="426">
        <v>3983</v>
      </c>
      <c r="F88" s="426">
        <v>175065</v>
      </c>
      <c r="G88" s="426">
        <v>138049</v>
      </c>
      <c r="H88" s="426">
        <v>127764</v>
      </c>
      <c r="I88" s="425">
        <v>149292</v>
      </c>
      <c r="J88" s="426">
        <v>3000</v>
      </c>
      <c r="K88" s="427">
        <v>6455</v>
      </c>
      <c r="L88" s="685">
        <v>0</v>
      </c>
      <c r="M88" s="685">
        <v>0</v>
      </c>
      <c r="N88" s="685">
        <v>0</v>
      </c>
      <c r="O88" s="685">
        <v>0</v>
      </c>
      <c r="P88" s="685">
        <v>0</v>
      </c>
      <c r="Q88" s="685">
        <v>0</v>
      </c>
      <c r="R88" s="685">
        <v>0</v>
      </c>
      <c r="S88" s="685"/>
      <c r="T88" s="686">
        <v>0</v>
      </c>
      <c r="U88" s="717">
        <v>0</v>
      </c>
    </row>
    <row r="89" spans="1:21" ht="15.75" hidden="1" thickBot="1" x14ac:dyDescent="0.3">
      <c r="A89" s="796"/>
      <c r="B89" s="908"/>
      <c r="C89" s="76" t="s">
        <v>292</v>
      </c>
      <c r="D89" s="704"/>
      <c r="E89" s="704"/>
      <c r="F89" s="704"/>
      <c r="G89" s="704"/>
      <c r="H89" s="705"/>
      <c r="I89" s="706"/>
      <c r="J89" s="707"/>
      <c r="K89" s="32"/>
      <c r="L89" s="31">
        <v>0</v>
      </c>
      <c r="M89" s="31"/>
      <c r="N89" s="31"/>
      <c r="O89" s="31"/>
      <c r="P89" s="31"/>
      <c r="Q89" s="31"/>
      <c r="R89" s="31"/>
      <c r="S89" s="31"/>
      <c r="T89" s="147"/>
      <c r="U89" s="719">
        <v>0</v>
      </c>
    </row>
    <row r="90" spans="1:21" ht="15.75" hidden="1" thickBot="1" x14ac:dyDescent="0.3">
      <c r="A90" s="797"/>
      <c r="B90" s="908"/>
      <c r="C90" s="76" t="s">
        <v>386</v>
      </c>
      <c r="D90" s="704"/>
      <c r="E90" s="704"/>
      <c r="F90" s="704"/>
      <c r="G90" s="704"/>
      <c r="H90" s="705"/>
      <c r="I90" s="706"/>
      <c r="J90" s="707"/>
      <c r="K90" s="32"/>
      <c r="L90" s="31">
        <v>0</v>
      </c>
      <c r="M90" s="31"/>
      <c r="N90" s="31"/>
      <c r="O90" s="31"/>
      <c r="P90" s="31"/>
      <c r="Q90" s="31"/>
      <c r="R90" s="31"/>
      <c r="S90" s="31"/>
      <c r="T90" s="147"/>
      <c r="U90" s="719">
        <v>0</v>
      </c>
    </row>
    <row r="91" spans="1:21" ht="15.75" hidden="1" thickBot="1" x14ac:dyDescent="0.3">
      <c r="A91" s="797"/>
      <c r="B91" s="908"/>
      <c r="C91" s="76" t="s">
        <v>387</v>
      </c>
      <c r="D91" s="704"/>
      <c r="E91" s="704"/>
      <c r="F91" s="704"/>
      <c r="G91" s="704"/>
      <c r="H91" s="705"/>
      <c r="I91" s="706"/>
      <c r="J91" s="707"/>
      <c r="K91" s="32"/>
      <c r="L91" s="31">
        <v>0</v>
      </c>
      <c r="M91" s="31"/>
      <c r="N91" s="31"/>
      <c r="O91" s="31"/>
      <c r="P91" s="31"/>
      <c r="Q91" s="31"/>
      <c r="R91" s="31"/>
      <c r="S91" s="31"/>
      <c r="T91" s="147"/>
      <c r="U91" s="719">
        <v>0</v>
      </c>
    </row>
    <row r="92" spans="1:21" ht="15.75" hidden="1" thickBot="1" x14ac:dyDescent="0.3">
      <c r="A92" s="797"/>
      <c r="B92" s="908"/>
      <c r="C92" s="76" t="s">
        <v>388</v>
      </c>
      <c r="D92" s="704"/>
      <c r="E92" s="704"/>
      <c r="F92" s="704"/>
      <c r="G92" s="704"/>
      <c r="H92" s="705"/>
      <c r="I92" s="706"/>
      <c r="J92" s="707"/>
      <c r="K92" s="32"/>
      <c r="L92" s="31">
        <v>0</v>
      </c>
      <c r="M92" s="31"/>
      <c r="N92" s="31"/>
      <c r="O92" s="31"/>
      <c r="P92" s="31"/>
      <c r="Q92" s="31"/>
      <c r="R92" s="31"/>
      <c r="S92" s="31"/>
      <c r="T92" s="147"/>
      <c r="U92" s="719">
        <v>0</v>
      </c>
    </row>
    <row r="93" spans="1:21" ht="15.75" hidden="1" thickBot="1" x14ac:dyDescent="0.3">
      <c r="A93" s="797"/>
      <c r="B93" s="908"/>
      <c r="C93" s="76" t="s">
        <v>389</v>
      </c>
      <c r="D93" s="704"/>
      <c r="E93" s="704"/>
      <c r="F93" s="704"/>
      <c r="G93" s="704"/>
      <c r="H93" s="705"/>
      <c r="I93" s="706"/>
      <c r="J93" s="707"/>
      <c r="K93" s="32"/>
      <c r="L93" s="31">
        <v>0</v>
      </c>
      <c r="M93" s="31"/>
      <c r="N93" s="31"/>
      <c r="O93" s="31"/>
      <c r="P93" s="31"/>
      <c r="Q93" s="31"/>
      <c r="R93" s="31"/>
      <c r="S93" s="31"/>
      <c r="T93" s="147"/>
      <c r="U93" s="719">
        <v>0</v>
      </c>
    </row>
    <row r="94" spans="1:21" ht="15.75" hidden="1" thickBot="1" x14ac:dyDescent="0.3">
      <c r="A94" s="797"/>
      <c r="B94" s="908"/>
      <c r="C94" s="76" t="s">
        <v>390</v>
      </c>
      <c r="D94" s="34"/>
      <c r="E94" s="34"/>
      <c r="F94" s="34"/>
      <c r="G94" s="34"/>
      <c r="H94" s="95"/>
      <c r="I94" s="404"/>
      <c r="J94" s="405"/>
      <c r="K94" s="34">
        <v>6455</v>
      </c>
      <c r="L94" s="77">
        <v>0</v>
      </c>
      <c r="M94" s="77"/>
      <c r="N94" s="77"/>
      <c r="O94" s="77"/>
      <c r="P94" s="77"/>
      <c r="Q94" s="77"/>
      <c r="R94" s="77"/>
      <c r="S94" s="77"/>
      <c r="T94" s="108"/>
      <c r="U94" s="716">
        <v>0</v>
      </c>
    </row>
    <row r="95" spans="1:21" ht="15.75" hidden="1" thickBot="1" x14ac:dyDescent="0.3">
      <c r="A95" s="797"/>
      <c r="B95" s="908"/>
      <c r="C95" s="76" t="s">
        <v>390</v>
      </c>
      <c r="D95" s="34"/>
      <c r="E95" s="34"/>
      <c r="F95" s="34"/>
      <c r="G95" s="34"/>
      <c r="H95" s="95"/>
      <c r="I95" s="404"/>
      <c r="J95" s="405"/>
      <c r="K95" s="34"/>
      <c r="L95" s="77">
        <v>0</v>
      </c>
      <c r="M95" s="77"/>
      <c r="N95" s="77"/>
      <c r="O95" s="77"/>
      <c r="P95" s="77"/>
      <c r="Q95" s="77"/>
      <c r="R95" s="77"/>
      <c r="S95" s="77"/>
      <c r="T95" s="108"/>
      <c r="U95" s="716">
        <v>0</v>
      </c>
    </row>
    <row r="96" spans="1:21" ht="15.75" hidden="1" thickBot="1" x14ac:dyDescent="0.3">
      <c r="A96" s="798"/>
      <c r="B96" s="908"/>
      <c r="C96" s="76" t="s">
        <v>391</v>
      </c>
      <c r="D96" s="34"/>
      <c r="E96" s="34"/>
      <c r="F96" s="34"/>
      <c r="G96" s="34"/>
      <c r="H96" s="95"/>
      <c r="I96" s="404"/>
      <c r="J96" s="405"/>
      <c r="K96" s="34"/>
      <c r="L96" s="77">
        <v>0</v>
      </c>
      <c r="M96" s="77"/>
      <c r="N96" s="77"/>
      <c r="O96" s="77"/>
      <c r="P96" s="77"/>
      <c r="Q96" s="77"/>
      <c r="R96" s="77"/>
      <c r="S96" s="77"/>
      <c r="T96" s="108"/>
      <c r="U96" s="716">
        <v>0</v>
      </c>
    </row>
    <row r="97" spans="1:23" ht="15.75" hidden="1" thickBot="1" x14ac:dyDescent="0.3">
      <c r="A97" s="542" t="s">
        <v>392</v>
      </c>
      <c r="B97" s="902" t="s">
        <v>223</v>
      </c>
      <c r="C97" s="902"/>
      <c r="D97" s="426"/>
      <c r="E97" s="426">
        <v>22472</v>
      </c>
      <c r="F97" s="426">
        <v>20713</v>
      </c>
      <c r="G97" s="426">
        <v>11074</v>
      </c>
      <c r="H97" s="426">
        <v>15914</v>
      </c>
      <c r="I97" s="425">
        <v>116842</v>
      </c>
      <c r="J97" s="426">
        <v>38905</v>
      </c>
      <c r="K97" s="427">
        <v>15848</v>
      </c>
      <c r="L97" s="685">
        <v>10000</v>
      </c>
      <c r="M97" s="685">
        <v>10000</v>
      </c>
      <c r="N97" s="685">
        <v>0</v>
      </c>
      <c r="O97" s="685">
        <v>0</v>
      </c>
      <c r="P97" s="685">
        <v>0</v>
      </c>
      <c r="Q97" s="685">
        <v>0</v>
      </c>
      <c r="R97" s="685">
        <v>0</v>
      </c>
      <c r="S97" s="685"/>
      <c r="T97" s="686">
        <v>0</v>
      </c>
      <c r="U97" s="717">
        <v>10000</v>
      </c>
    </row>
    <row r="98" spans="1:23" x14ac:dyDescent="0.25">
      <c r="A98" s="793"/>
      <c r="B98" s="897"/>
      <c r="C98" s="76" t="s">
        <v>393</v>
      </c>
      <c r="D98" s="34"/>
      <c r="E98" s="34"/>
      <c r="F98" s="34"/>
      <c r="G98" s="34"/>
      <c r="H98" s="95"/>
      <c r="I98" s="404"/>
      <c r="J98" s="405"/>
      <c r="K98" s="34">
        <v>7000</v>
      </c>
      <c r="L98" s="77">
        <v>10000</v>
      </c>
      <c r="M98" s="77">
        <v>10000</v>
      </c>
      <c r="N98" s="77"/>
      <c r="O98" s="77"/>
      <c r="P98" s="77"/>
      <c r="Q98" s="77"/>
      <c r="R98" s="77"/>
      <c r="S98" s="77"/>
      <c r="T98" s="108"/>
      <c r="U98" s="716">
        <v>10000</v>
      </c>
    </row>
    <row r="99" spans="1:23" hidden="1" x14ac:dyDescent="0.25">
      <c r="A99" s="794"/>
      <c r="B99" s="897"/>
      <c r="C99" s="76" t="s">
        <v>108</v>
      </c>
      <c r="D99" s="34"/>
      <c r="E99" s="34"/>
      <c r="F99" s="34"/>
      <c r="G99" s="34"/>
      <c r="H99" s="95"/>
      <c r="I99" s="404"/>
      <c r="J99" s="405"/>
      <c r="K99" s="34"/>
      <c r="L99" s="31">
        <v>0</v>
      </c>
      <c r="M99" s="31"/>
      <c r="N99" s="31"/>
      <c r="O99" s="31"/>
      <c r="P99" s="31"/>
      <c r="Q99" s="31"/>
      <c r="R99" s="31"/>
      <c r="S99" s="31"/>
      <c r="T99" s="147"/>
      <c r="U99" s="719">
        <v>0</v>
      </c>
    </row>
    <row r="100" spans="1:23" ht="15.75" hidden="1" thickBot="1" x14ac:dyDescent="0.3">
      <c r="A100" s="795"/>
      <c r="B100" s="897"/>
      <c r="C100" s="76" t="s">
        <v>395</v>
      </c>
      <c r="D100" s="34"/>
      <c r="E100" s="34"/>
      <c r="F100" s="34"/>
      <c r="G100" s="34"/>
      <c r="H100" s="95"/>
      <c r="I100" s="404"/>
      <c r="J100" s="405"/>
      <c r="K100" s="34">
        <v>8848</v>
      </c>
      <c r="L100" s="77">
        <v>0</v>
      </c>
      <c r="M100" s="77"/>
      <c r="N100" s="77"/>
      <c r="O100" s="77"/>
      <c r="P100" s="77"/>
      <c r="Q100" s="77"/>
      <c r="R100" s="77"/>
      <c r="S100" s="77"/>
      <c r="T100" s="108"/>
      <c r="U100" s="716">
        <v>0</v>
      </c>
    </row>
    <row r="101" spans="1:23" ht="15.75" hidden="1" thickBot="1" x14ac:dyDescent="0.3">
      <c r="A101" s="542" t="s">
        <v>396</v>
      </c>
      <c r="B101" s="902" t="s">
        <v>243</v>
      </c>
      <c r="C101" s="902"/>
      <c r="D101" s="708"/>
      <c r="E101" s="708"/>
      <c r="F101" s="708"/>
      <c r="G101" s="708"/>
      <c r="H101" s="709"/>
      <c r="I101" s="710"/>
      <c r="J101" s="711"/>
      <c r="K101" s="712">
        <v>5500</v>
      </c>
      <c r="L101" s="685">
        <v>10000</v>
      </c>
      <c r="M101" s="685">
        <v>0</v>
      </c>
      <c r="N101" s="685">
        <v>0</v>
      </c>
      <c r="O101" s="685">
        <v>0</v>
      </c>
      <c r="P101" s="685">
        <v>0</v>
      </c>
      <c r="Q101" s="685">
        <v>0</v>
      </c>
      <c r="R101" s="685">
        <v>10000</v>
      </c>
      <c r="S101" s="685">
        <v>0</v>
      </c>
      <c r="T101" s="686">
        <v>0</v>
      </c>
      <c r="U101" s="717">
        <v>10000</v>
      </c>
    </row>
    <row r="102" spans="1:23" x14ac:dyDescent="0.25">
      <c r="A102" s="400"/>
      <c r="B102" s="692"/>
      <c r="C102" s="76" t="s">
        <v>357</v>
      </c>
      <c r="D102" s="34"/>
      <c r="E102" s="34"/>
      <c r="F102" s="34"/>
      <c r="G102" s="34"/>
      <c r="H102" s="95"/>
      <c r="I102" s="404"/>
      <c r="J102" s="405"/>
      <c r="K102" s="34">
        <v>5500</v>
      </c>
      <c r="L102" s="77">
        <v>10000</v>
      </c>
      <c r="M102" s="77"/>
      <c r="N102" s="77"/>
      <c r="O102" s="77"/>
      <c r="P102" s="77"/>
      <c r="Q102" s="77"/>
      <c r="R102" s="77">
        <v>10000</v>
      </c>
      <c r="S102" s="77"/>
      <c r="T102" s="108"/>
      <c r="U102" s="716">
        <v>10000</v>
      </c>
    </row>
    <row r="103" spans="1:23" ht="15.75" hidden="1" thickBot="1" x14ac:dyDescent="0.3">
      <c r="A103" s="545" t="s">
        <v>247</v>
      </c>
      <c r="B103" s="902" t="s">
        <v>248</v>
      </c>
      <c r="C103" s="902"/>
      <c r="D103" s="426">
        <v>666567</v>
      </c>
      <c r="E103" s="426">
        <v>223164</v>
      </c>
      <c r="F103" s="426">
        <v>527019</v>
      </c>
      <c r="G103" s="426">
        <v>279677</v>
      </c>
      <c r="H103" s="426">
        <v>1160065</v>
      </c>
      <c r="I103" s="713">
        <v>2097438</v>
      </c>
      <c r="J103" s="426">
        <v>344577</v>
      </c>
      <c r="K103" s="427">
        <v>11076</v>
      </c>
      <c r="L103" s="685">
        <v>622733</v>
      </c>
      <c r="M103" s="685">
        <v>0</v>
      </c>
      <c r="N103" s="685">
        <v>0</v>
      </c>
      <c r="O103" s="685">
        <v>0</v>
      </c>
      <c r="P103" s="685">
        <v>591596</v>
      </c>
      <c r="Q103" s="685">
        <v>0</v>
      </c>
      <c r="R103" s="685">
        <v>0</v>
      </c>
      <c r="S103" s="685">
        <v>0</v>
      </c>
      <c r="T103" s="686">
        <v>31137</v>
      </c>
      <c r="U103" s="717">
        <v>622733</v>
      </c>
    </row>
    <row r="104" spans="1:23" hidden="1" x14ac:dyDescent="0.25">
      <c r="A104" s="793"/>
      <c r="B104" s="897"/>
      <c r="C104" s="76" t="s">
        <v>397</v>
      </c>
      <c r="D104" s="95"/>
      <c r="E104" s="95"/>
      <c r="F104" s="95"/>
      <c r="G104" s="95"/>
      <c r="H104" s="95"/>
      <c r="I104" s="404"/>
      <c r="J104" s="405"/>
      <c r="K104" s="34">
        <v>11076</v>
      </c>
      <c r="L104" s="77">
        <v>0</v>
      </c>
      <c r="M104" s="77"/>
      <c r="N104" s="77"/>
      <c r="O104" s="77"/>
      <c r="P104" s="77"/>
      <c r="Q104" s="77"/>
      <c r="R104" s="77"/>
      <c r="S104" s="77"/>
      <c r="T104" s="108"/>
      <c r="U104" s="716"/>
    </row>
    <row r="105" spans="1:23" hidden="1" x14ac:dyDescent="0.25">
      <c r="A105" s="794"/>
      <c r="B105" s="897"/>
      <c r="C105" s="76" t="s">
        <v>398</v>
      </c>
      <c r="D105" s="95"/>
      <c r="E105" s="95"/>
      <c r="F105" s="95"/>
      <c r="G105" s="95"/>
      <c r="H105" s="95"/>
      <c r="I105" s="404"/>
      <c r="J105" s="405"/>
      <c r="K105" s="34"/>
      <c r="L105" s="77">
        <v>0</v>
      </c>
      <c r="M105" s="77"/>
      <c r="N105" s="77"/>
      <c r="O105" s="77"/>
      <c r="P105" s="77"/>
      <c r="Q105" s="77"/>
      <c r="R105" s="77"/>
      <c r="S105" s="77"/>
      <c r="T105" s="108"/>
      <c r="U105" s="716"/>
    </row>
    <row r="106" spans="1:23" ht="15.75" thickBot="1" x14ac:dyDescent="0.3">
      <c r="A106" s="794"/>
      <c r="B106" s="897"/>
      <c r="C106" s="76" t="s">
        <v>314</v>
      </c>
      <c r="D106" s="95"/>
      <c r="E106" s="95"/>
      <c r="F106" s="95"/>
      <c r="G106" s="95"/>
      <c r="H106" s="95"/>
      <c r="I106" s="404"/>
      <c r="J106" s="405"/>
      <c r="K106" s="34"/>
      <c r="L106" s="77">
        <v>622733</v>
      </c>
      <c r="M106" s="77"/>
      <c r="N106" s="77"/>
      <c r="O106" s="77"/>
      <c r="P106" s="77">
        <v>591596</v>
      </c>
      <c r="Q106" s="77"/>
      <c r="R106" s="77"/>
      <c r="S106" s="77"/>
      <c r="T106" s="108">
        <v>31137</v>
      </c>
      <c r="U106" s="716">
        <v>622733</v>
      </c>
      <c r="W106" s="177"/>
    </row>
    <row r="107" spans="1:23" ht="15.75" hidden="1" thickBot="1" x14ac:dyDescent="0.3">
      <c r="A107" s="794"/>
      <c r="B107" s="897"/>
      <c r="C107" s="76" t="s">
        <v>399</v>
      </c>
      <c r="D107" s="95"/>
      <c r="E107" s="95"/>
      <c r="F107" s="95"/>
      <c r="G107" s="95"/>
      <c r="H107" s="95"/>
      <c r="I107" s="404"/>
      <c r="J107" s="405"/>
      <c r="K107" s="34"/>
      <c r="L107" s="77">
        <v>0</v>
      </c>
      <c r="M107" s="77"/>
      <c r="N107" s="77"/>
      <c r="O107" s="77"/>
      <c r="P107" s="77"/>
      <c r="Q107" s="77"/>
      <c r="R107" s="77"/>
      <c r="S107" s="77"/>
      <c r="T107" s="108"/>
      <c r="U107" s="716">
        <v>0</v>
      </c>
    </row>
    <row r="108" spans="1:23" ht="15.75" hidden="1" thickBot="1" x14ac:dyDescent="0.3">
      <c r="A108" s="794"/>
      <c r="B108" s="897"/>
      <c r="C108" s="76" t="s">
        <v>400</v>
      </c>
      <c r="D108" s="95"/>
      <c r="E108" s="95"/>
      <c r="F108" s="95"/>
      <c r="G108" s="95"/>
      <c r="H108" s="95"/>
      <c r="I108" s="404"/>
      <c r="J108" s="405"/>
      <c r="K108" s="34"/>
      <c r="L108" s="77">
        <v>0</v>
      </c>
      <c r="M108" s="77"/>
      <c r="N108" s="77"/>
      <c r="O108" s="77"/>
      <c r="P108" s="77"/>
      <c r="Q108" s="77"/>
      <c r="R108" s="77"/>
      <c r="S108" s="77"/>
      <c r="T108" s="108"/>
      <c r="U108" s="716">
        <v>0</v>
      </c>
    </row>
    <row r="109" spans="1:23" ht="15.75" hidden="1" thickBot="1" x14ac:dyDescent="0.3">
      <c r="A109" s="794"/>
      <c r="B109" s="897"/>
      <c r="C109" s="76" t="s">
        <v>401</v>
      </c>
      <c r="D109" s="95"/>
      <c r="E109" s="95"/>
      <c r="F109" s="95"/>
      <c r="G109" s="95"/>
      <c r="H109" s="95"/>
      <c r="I109" s="404"/>
      <c r="J109" s="405"/>
      <c r="K109" s="34"/>
      <c r="L109" s="77">
        <v>0</v>
      </c>
      <c r="M109" s="77"/>
      <c r="N109" s="77"/>
      <c r="O109" s="77"/>
      <c r="P109" s="77"/>
      <c r="Q109" s="77"/>
      <c r="R109" s="77"/>
      <c r="S109" s="77"/>
      <c r="T109" s="108"/>
      <c r="U109" s="716">
        <v>0</v>
      </c>
    </row>
    <row r="110" spans="1:23" ht="15.75" hidden="1" thickBot="1" x14ac:dyDescent="0.3">
      <c r="A110" s="795"/>
      <c r="B110" s="905"/>
      <c r="C110" s="78" t="s">
        <v>402</v>
      </c>
      <c r="D110" s="98"/>
      <c r="E110" s="98"/>
      <c r="F110" s="98"/>
      <c r="G110" s="98"/>
      <c r="H110" s="98"/>
      <c r="I110" s="430"/>
      <c r="J110" s="431"/>
      <c r="K110" s="42"/>
      <c r="L110" s="99">
        <v>0</v>
      </c>
      <c r="M110" s="99"/>
      <c r="N110" s="99"/>
      <c r="O110" s="99"/>
      <c r="P110" s="99"/>
      <c r="Q110" s="99"/>
      <c r="R110" s="99"/>
      <c r="S110" s="99"/>
      <c r="T110" s="450"/>
      <c r="U110" s="722">
        <v>0</v>
      </c>
    </row>
    <row r="111" spans="1:23" ht="15.75" hidden="1" thickBot="1" x14ac:dyDescent="0.3">
      <c r="A111" s="191" t="s">
        <v>261</v>
      </c>
      <c r="B111" s="748" t="s">
        <v>262</v>
      </c>
      <c r="C111" s="749"/>
      <c r="D111" s="684"/>
      <c r="E111" s="684"/>
      <c r="F111" s="684"/>
      <c r="G111" s="684"/>
      <c r="H111" s="684"/>
      <c r="I111" s="263">
        <v>104542</v>
      </c>
      <c r="J111" s="192">
        <v>66000</v>
      </c>
      <c r="K111" s="111">
        <v>0</v>
      </c>
      <c r="L111" s="111"/>
      <c r="M111" s="111"/>
      <c r="N111" s="111"/>
      <c r="O111" s="111"/>
      <c r="P111" s="111"/>
      <c r="Q111" s="111"/>
      <c r="R111" s="111"/>
      <c r="S111" s="111"/>
      <c r="T111" s="114"/>
      <c r="U111" s="723"/>
    </row>
    <row r="112" spans="1:23" ht="15.75" hidden="1" thickBot="1" x14ac:dyDescent="0.3">
      <c r="A112" s="452"/>
      <c r="B112" s="453"/>
      <c r="C112" s="453"/>
      <c r="D112" s="453"/>
      <c r="E112" s="453"/>
      <c r="F112" s="453"/>
      <c r="G112" s="453"/>
      <c r="H112" s="453"/>
      <c r="I112" s="453"/>
      <c r="J112" s="453"/>
      <c r="K112" s="453"/>
      <c r="L112" s="383"/>
      <c r="M112" s="383"/>
      <c r="N112" s="383"/>
      <c r="O112" s="383"/>
      <c r="P112" s="383"/>
      <c r="Q112" s="383"/>
      <c r="R112" s="383"/>
      <c r="S112" s="383"/>
      <c r="T112" s="546"/>
      <c r="U112" s="724"/>
    </row>
    <row r="113" spans="1:21" ht="15.75" hidden="1" thickBot="1" x14ac:dyDescent="0.3">
      <c r="A113" s="400"/>
      <c r="B113" s="403"/>
      <c r="C113" s="208" t="s">
        <v>405</v>
      </c>
      <c r="D113" s="115"/>
      <c r="E113" s="115"/>
      <c r="F113" s="115"/>
      <c r="G113" s="115"/>
      <c r="H113" s="115"/>
      <c r="I113" s="115"/>
      <c r="J113" s="115"/>
      <c r="K113" s="117"/>
      <c r="L113" s="224"/>
      <c r="M113" s="224"/>
      <c r="N113" s="224"/>
      <c r="O113" s="224"/>
      <c r="P113" s="224"/>
      <c r="Q113" s="224"/>
      <c r="R113" s="224"/>
      <c r="S113" s="224"/>
      <c r="T113" s="118"/>
      <c r="U113" s="725"/>
    </row>
    <row r="114" spans="1:21" ht="15.75" hidden="1" thickBot="1" x14ac:dyDescent="0.3">
      <c r="A114" s="547" t="s">
        <v>406</v>
      </c>
      <c r="B114" s="906" t="s">
        <v>270</v>
      </c>
      <c r="C114" s="906"/>
      <c r="D114" s="459"/>
      <c r="E114" s="459"/>
      <c r="F114" s="459"/>
      <c r="G114" s="459"/>
      <c r="H114" s="459"/>
      <c r="I114" s="72">
        <v>0</v>
      </c>
      <c r="J114" s="72">
        <v>0</v>
      </c>
      <c r="K114" s="72">
        <v>0</v>
      </c>
      <c r="L114" s="548">
        <v>0</v>
      </c>
      <c r="M114" s="548">
        <v>0</v>
      </c>
      <c r="N114" s="548">
        <v>0</v>
      </c>
      <c r="O114" s="548">
        <v>0</v>
      </c>
      <c r="P114" s="548">
        <v>0</v>
      </c>
      <c r="Q114" s="548">
        <v>0</v>
      </c>
      <c r="R114" s="548">
        <v>0</v>
      </c>
      <c r="S114" s="548">
        <v>0</v>
      </c>
      <c r="T114" s="549">
        <v>0</v>
      </c>
      <c r="U114" s="726">
        <v>0</v>
      </c>
    </row>
    <row r="115" spans="1:21" ht="15.75" hidden="1" thickBot="1" x14ac:dyDescent="0.3">
      <c r="A115" s="400"/>
      <c r="B115" s="403"/>
      <c r="C115" s="119" t="s">
        <v>294</v>
      </c>
      <c r="D115" s="453"/>
      <c r="E115" s="453"/>
      <c r="F115" s="453"/>
      <c r="G115" s="453"/>
      <c r="H115" s="453"/>
      <c r="I115" s="115"/>
      <c r="J115" s="115"/>
      <c r="K115" s="117"/>
      <c r="L115" s="224">
        <v>0</v>
      </c>
      <c r="M115" s="224"/>
      <c r="N115" s="224"/>
      <c r="O115" s="224"/>
      <c r="P115" s="224"/>
      <c r="Q115" s="224"/>
      <c r="R115" s="224"/>
      <c r="S115" s="224"/>
      <c r="T115" s="118"/>
      <c r="U115" s="725">
        <v>0</v>
      </c>
    </row>
    <row r="116" spans="1:21" ht="17.25" thickTop="1" thickBot="1" x14ac:dyDescent="0.3">
      <c r="A116" s="855" t="s">
        <v>407</v>
      </c>
      <c r="B116" s="856"/>
      <c r="C116" s="856"/>
      <c r="D116" s="159">
        <v>2988050</v>
      </c>
      <c r="E116" s="159">
        <v>1793069</v>
      </c>
      <c r="F116" s="159">
        <v>2942409</v>
      </c>
      <c r="G116" s="159">
        <v>4880528</v>
      </c>
      <c r="H116" s="159">
        <v>5977301</v>
      </c>
      <c r="I116" s="159">
        <v>5818483</v>
      </c>
      <c r="J116" s="159">
        <v>4719096</v>
      </c>
      <c r="K116" s="159">
        <v>3191223</v>
      </c>
      <c r="L116" s="159">
        <v>2384595</v>
      </c>
      <c r="M116" s="159">
        <v>81500</v>
      </c>
      <c r="N116" s="159">
        <v>189281</v>
      </c>
      <c r="O116" s="159">
        <v>0</v>
      </c>
      <c r="P116" s="159">
        <v>1904799</v>
      </c>
      <c r="Q116" s="159">
        <v>40000</v>
      </c>
      <c r="R116" s="159">
        <v>137878</v>
      </c>
      <c r="S116" s="159">
        <v>0</v>
      </c>
      <c r="T116" s="394">
        <v>31137</v>
      </c>
      <c r="U116" s="727">
        <v>2384595</v>
      </c>
    </row>
    <row r="117" spans="1:21" ht="15.75" thickTop="1" x14ac:dyDescent="0.25"/>
    <row r="118" spans="1:21" x14ac:dyDescent="0.25">
      <c r="M118" s="177"/>
    </row>
    <row r="119" spans="1:21" x14ac:dyDescent="0.25">
      <c r="U119" s="177"/>
    </row>
    <row r="120" spans="1:21" x14ac:dyDescent="0.25">
      <c r="M120" s="177"/>
    </row>
    <row r="123" spans="1:21" x14ac:dyDescent="0.25">
      <c r="L123" s="177"/>
    </row>
  </sheetData>
  <mergeCells count="56">
    <mergeCell ref="B45:C45"/>
    <mergeCell ref="A48:A50"/>
    <mergeCell ref="B48:B50"/>
    <mergeCell ref="A46:A47"/>
    <mergeCell ref="B46:B47"/>
    <mergeCell ref="A12:A28"/>
    <mergeCell ref="B12:B28"/>
    <mergeCell ref="B29:C29"/>
    <mergeCell ref="A30:A44"/>
    <mergeCell ref="B30:B44"/>
    <mergeCell ref="B97:C97"/>
    <mergeCell ref="A54:A59"/>
    <mergeCell ref="B54:B59"/>
    <mergeCell ref="A89:A96"/>
    <mergeCell ref="B89:B96"/>
    <mergeCell ref="B64:B83"/>
    <mergeCell ref="B84:C84"/>
    <mergeCell ref="B88:C88"/>
    <mergeCell ref="B63:C63"/>
    <mergeCell ref="A64:A83"/>
    <mergeCell ref="B51:C51"/>
    <mergeCell ref="B53:C53"/>
    <mergeCell ref="B11:C11"/>
    <mergeCell ref="J3:J4"/>
    <mergeCell ref="A116:C116"/>
    <mergeCell ref="B101:C101"/>
    <mergeCell ref="B103:C103"/>
    <mergeCell ref="A104:A110"/>
    <mergeCell ref="B104:B110"/>
    <mergeCell ref="B111:C111"/>
    <mergeCell ref="B114:C114"/>
    <mergeCell ref="A98:A100"/>
    <mergeCell ref="B98:B100"/>
    <mergeCell ref="B60:C60"/>
    <mergeCell ref="A61:A62"/>
    <mergeCell ref="B61:B62"/>
    <mergeCell ref="B8:C8"/>
    <mergeCell ref="A9:A10"/>
    <mergeCell ref="B9:B10"/>
    <mergeCell ref="D3:D4"/>
    <mergeCell ref="B3:B4"/>
    <mergeCell ref="C3:C4"/>
    <mergeCell ref="A1:U1"/>
    <mergeCell ref="E3:E4"/>
    <mergeCell ref="B5:C5"/>
    <mergeCell ref="A6:A7"/>
    <mergeCell ref="B6:B7"/>
    <mergeCell ref="L3:L4"/>
    <mergeCell ref="M3:T3"/>
    <mergeCell ref="U3:U4"/>
    <mergeCell ref="F3:F4"/>
    <mergeCell ref="G3:G4"/>
    <mergeCell ref="H3:H4"/>
    <mergeCell ref="I3:I4"/>
    <mergeCell ref="K3:K4"/>
    <mergeCell ref="A3:A4"/>
  </mergeCells>
  <pageMargins left="0.11811023622047245" right="0.11811023622047245" top="0.15748031496062992" bottom="0.15748031496062992" header="0.31496062992125984" footer="0.31496062992125984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workbookViewId="0">
      <selection activeCell="C111" sqref="C111"/>
    </sheetView>
  </sheetViews>
  <sheetFormatPr defaultRowHeight="15" x14ac:dyDescent="0.25"/>
  <cols>
    <col min="2" max="2" width="47.7109375" customWidth="1"/>
    <col min="3" max="11" width="11.85546875" customWidth="1"/>
  </cols>
  <sheetData>
    <row r="1" spans="1:11" ht="15.75" thickBot="1" x14ac:dyDescent="0.3">
      <c r="A1" s="919" t="s">
        <v>454</v>
      </c>
      <c r="B1" s="920"/>
      <c r="C1" s="923" t="s">
        <v>455</v>
      </c>
      <c r="D1" s="923"/>
      <c r="E1" s="923"/>
      <c r="F1" s="923" t="s">
        <v>456</v>
      </c>
      <c r="G1" s="923"/>
      <c r="H1" s="923"/>
      <c r="I1" s="923" t="s">
        <v>457</v>
      </c>
      <c r="J1" s="923"/>
      <c r="K1" s="923"/>
    </row>
    <row r="2" spans="1:11" ht="24.75" thickBot="1" x14ac:dyDescent="0.3">
      <c r="A2" s="921"/>
      <c r="B2" s="922"/>
      <c r="C2" s="560" t="s">
        <v>458</v>
      </c>
      <c r="D2" s="561" t="s">
        <v>459</v>
      </c>
      <c r="E2" s="562" t="s">
        <v>460</v>
      </c>
      <c r="F2" s="560" t="s">
        <v>458</v>
      </c>
      <c r="G2" s="561" t="s">
        <v>459</v>
      </c>
      <c r="H2" s="562" t="s">
        <v>460</v>
      </c>
      <c r="I2" s="560" t="s">
        <v>458</v>
      </c>
      <c r="J2" s="561" t="s">
        <v>459</v>
      </c>
      <c r="K2" s="562" t="s">
        <v>460</v>
      </c>
    </row>
    <row r="3" spans="1:11" ht="15.75" thickBot="1" x14ac:dyDescent="0.3">
      <c r="A3" s="563"/>
      <c r="B3" s="564" t="s">
        <v>461</v>
      </c>
      <c r="C3" s="565">
        <v>9977419</v>
      </c>
      <c r="D3" s="566">
        <v>2384595</v>
      </c>
      <c r="E3" s="567">
        <v>12362014</v>
      </c>
      <c r="F3" s="565">
        <v>10093716</v>
      </c>
      <c r="G3" s="566">
        <v>500000</v>
      </c>
      <c r="H3" s="567">
        <v>10593716</v>
      </c>
      <c r="I3" s="565">
        <v>10293074</v>
      </c>
      <c r="J3" s="566">
        <v>500000</v>
      </c>
      <c r="K3" s="567">
        <v>10793074</v>
      </c>
    </row>
    <row r="4" spans="1:11" ht="15.75" thickBot="1" x14ac:dyDescent="0.3">
      <c r="A4" s="568">
        <v>1</v>
      </c>
      <c r="B4" s="569" t="s">
        <v>462</v>
      </c>
      <c r="C4" s="570">
        <v>457573</v>
      </c>
      <c r="D4" s="571">
        <v>12000</v>
      </c>
      <c r="E4" s="572">
        <v>469573</v>
      </c>
      <c r="F4" s="570">
        <v>475254</v>
      </c>
      <c r="G4" s="571">
        <v>0</v>
      </c>
      <c r="H4" s="572">
        <v>475254</v>
      </c>
      <c r="I4" s="570">
        <v>486256</v>
      </c>
      <c r="J4" s="571">
        <v>0</v>
      </c>
      <c r="K4" s="572">
        <v>486256</v>
      </c>
    </row>
    <row r="5" spans="1:11" x14ac:dyDescent="0.25">
      <c r="A5" s="913"/>
      <c r="B5" s="573" t="s">
        <v>463</v>
      </c>
      <c r="C5" s="574">
        <v>123711</v>
      </c>
      <c r="D5" s="575">
        <v>0</v>
      </c>
      <c r="E5" s="576">
        <v>123711</v>
      </c>
      <c r="F5" s="574">
        <v>127122</v>
      </c>
      <c r="G5" s="575">
        <v>0</v>
      </c>
      <c r="H5" s="576">
        <v>127122</v>
      </c>
      <c r="I5" s="574">
        <v>130636</v>
      </c>
      <c r="J5" s="575">
        <v>0</v>
      </c>
      <c r="K5" s="576">
        <v>130636</v>
      </c>
    </row>
    <row r="6" spans="1:11" x14ac:dyDescent="0.25">
      <c r="A6" s="914"/>
      <c r="B6" s="577" t="s">
        <v>464</v>
      </c>
      <c r="C6" s="578">
        <v>52183</v>
      </c>
      <c r="D6" s="579">
        <v>12000</v>
      </c>
      <c r="E6" s="580">
        <v>64183</v>
      </c>
      <c r="F6" s="578">
        <v>53749</v>
      </c>
      <c r="G6" s="579">
        <v>0</v>
      </c>
      <c r="H6" s="580">
        <v>53749</v>
      </c>
      <c r="I6" s="578">
        <v>55361</v>
      </c>
      <c r="J6" s="579">
        <v>0</v>
      </c>
      <c r="K6" s="580">
        <v>55361</v>
      </c>
    </row>
    <row r="7" spans="1:11" x14ac:dyDescent="0.25">
      <c r="A7" s="914"/>
      <c r="B7" s="577" t="s">
        <v>465</v>
      </c>
      <c r="C7" s="578">
        <v>236753</v>
      </c>
      <c r="D7" s="579">
        <v>0</v>
      </c>
      <c r="E7" s="580">
        <v>236753</v>
      </c>
      <c r="F7" s="578">
        <v>248110</v>
      </c>
      <c r="G7" s="579">
        <v>0</v>
      </c>
      <c r="H7" s="580">
        <v>248110</v>
      </c>
      <c r="I7" s="578">
        <v>252598</v>
      </c>
      <c r="J7" s="579">
        <v>0</v>
      </c>
      <c r="K7" s="580">
        <v>252598</v>
      </c>
    </row>
    <row r="8" spans="1:11" ht="15.75" thickBot="1" x14ac:dyDescent="0.3">
      <c r="A8" s="915"/>
      <c r="B8" s="577" t="s">
        <v>466</v>
      </c>
      <c r="C8" s="578">
        <v>44926</v>
      </c>
      <c r="D8" s="579">
        <v>0</v>
      </c>
      <c r="E8" s="580">
        <v>44926</v>
      </c>
      <c r="F8" s="578">
        <v>46273</v>
      </c>
      <c r="G8" s="581">
        <v>0</v>
      </c>
      <c r="H8" s="580">
        <v>46273</v>
      </c>
      <c r="I8" s="578">
        <v>47661</v>
      </c>
      <c r="J8" s="579">
        <v>0</v>
      </c>
      <c r="K8" s="580">
        <v>47661</v>
      </c>
    </row>
    <row r="9" spans="1:11" ht="15.75" thickBot="1" x14ac:dyDescent="0.3">
      <c r="A9" s="568">
        <f>A4+1</f>
        <v>2</v>
      </c>
      <c r="B9" s="569" t="s">
        <v>467</v>
      </c>
      <c r="C9" s="570">
        <v>103133</v>
      </c>
      <c r="D9" s="571">
        <v>28578</v>
      </c>
      <c r="E9" s="572">
        <v>131711</v>
      </c>
      <c r="F9" s="570">
        <v>99104</v>
      </c>
      <c r="G9" s="571">
        <v>0</v>
      </c>
      <c r="H9" s="572">
        <v>99104</v>
      </c>
      <c r="I9" s="570">
        <v>100103</v>
      </c>
      <c r="J9" s="571">
        <v>0</v>
      </c>
      <c r="K9" s="572">
        <v>100103</v>
      </c>
    </row>
    <row r="10" spans="1:11" x14ac:dyDescent="0.25">
      <c r="A10" s="913"/>
      <c r="B10" s="582" t="s">
        <v>468</v>
      </c>
      <c r="C10" s="583">
        <v>29000</v>
      </c>
      <c r="D10" s="584">
        <v>0</v>
      </c>
      <c r="E10" s="585">
        <v>29000</v>
      </c>
      <c r="F10" s="583">
        <v>24000</v>
      </c>
      <c r="G10" s="584">
        <v>0</v>
      </c>
      <c r="H10" s="585">
        <v>24000</v>
      </c>
      <c r="I10" s="583">
        <v>24000</v>
      </c>
      <c r="J10" s="584">
        <v>0</v>
      </c>
      <c r="K10" s="585">
        <v>24000</v>
      </c>
    </row>
    <row r="11" spans="1:11" x14ac:dyDescent="0.25">
      <c r="A11" s="914"/>
      <c r="B11" s="573" t="s">
        <v>469</v>
      </c>
      <c r="C11" s="574">
        <v>18381</v>
      </c>
      <c r="D11" s="575">
        <v>28578</v>
      </c>
      <c r="E11" s="576">
        <v>46959</v>
      </c>
      <c r="F11" s="574">
        <v>18933</v>
      </c>
      <c r="G11" s="575">
        <v>0</v>
      </c>
      <c r="H11" s="576">
        <v>18933</v>
      </c>
      <c r="I11" s="574">
        <v>19501</v>
      </c>
      <c r="J11" s="575">
        <v>0</v>
      </c>
      <c r="K11" s="576">
        <v>19501</v>
      </c>
    </row>
    <row r="12" spans="1:11" x14ac:dyDescent="0.25">
      <c r="A12" s="914"/>
      <c r="B12" s="577" t="s">
        <v>470</v>
      </c>
      <c r="C12" s="578">
        <v>21452</v>
      </c>
      <c r="D12" s="579">
        <v>0</v>
      </c>
      <c r="E12" s="580">
        <v>21452</v>
      </c>
      <c r="F12" s="578">
        <v>21871</v>
      </c>
      <c r="G12" s="579">
        <v>0</v>
      </c>
      <c r="H12" s="580">
        <v>21871</v>
      </c>
      <c r="I12" s="578">
        <v>22302</v>
      </c>
      <c r="J12" s="579">
        <v>0</v>
      </c>
      <c r="K12" s="580">
        <v>22302</v>
      </c>
    </row>
    <row r="13" spans="1:11" ht="15.75" thickBot="1" x14ac:dyDescent="0.3">
      <c r="A13" s="915"/>
      <c r="B13" s="577" t="s">
        <v>471</v>
      </c>
      <c r="C13" s="578">
        <v>34300</v>
      </c>
      <c r="D13" s="579">
        <v>0</v>
      </c>
      <c r="E13" s="580">
        <v>34300</v>
      </c>
      <c r="F13" s="578">
        <v>34300</v>
      </c>
      <c r="G13" s="579">
        <v>0</v>
      </c>
      <c r="H13" s="580">
        <v>34300</v>
      </c>
      <c r="I13" s="586">
        <v>34300</v>
      </c>
      <c r="J13" s="581">
        <v>0</v>
      </c>
      <c r="K13" s="580">
        <v>34300</v>
      </c>
    </row>
    <row r="14" spans="1:11" ht="15.75" thickBot="1" x14ac:dyDescent="0.3">
      <c r="A14" s="568">
        <f>A9+1</f>
        <v>3</v>
      </c>
      <c r="B14" s="569" t="s">
        <v>472</v>
      </c>
      <c r="C14" s="570">
        <v>889717</v>
      </c>
      <c r="D14" s="571">
        <v>15000</v>
      </c>
      <c r="E14" s="572">
        <v>904717</v>
      </c>
      <c r="F14" s="570">
        <v>902294</v>
      </c>
      <c r="G14" s="571">
        <v>0</v>
      </c>
      <c r="H14" s="572">
        <v>902294</v>
      </c>
      <c r="I14" s="570">
        <v>915250</v>
      </c>
      <c r="J14" s="571">
        <v>0</v>
      </c>
      <c r="K14" s="572">
        <v>915250</v>
      </c>
    </row>
    <row r="15" spans="1:11" x14ac:dyDescent="0.25">
      <c r="A15" s="913"/>
      <c r="B15" s="573" t="s">
        <v>473</v>
      </c>
      <c r="C15" s="574">
        <v>16188</v>
      </c>
      <c r="D15" s="575">
        <v>0</v>
      </c>
      <c r="E15" s="576">
        <v>16188</v>
      </c>
      <c r="F15" s="574">
        <v>16440</v>
      </c>
      <c r="G15" s="575">
        <v>0</v>
      </c>
      <c r="H15" s="576">
        <v>16440</v>
      </c>
      <c r="I15" s="574">
        <v>16699</v>
      </c>
      <c r="J15" s="575">
        <v>0</v>
      </c>
      <c r="K15" s="576">
        <v>16699</v>
      </c>
    </row>
    <row r="16" spans="1:11" x14ac:dyDescent="0.25">
      <c r="A16" s="914"/>
      <c r="B16" s="577" t="s">
        <v>474</v>
      </c>
      <c r="C16" s="578">
        <v>70057</v>
      </c>
      <c r="D16" s="579">
        <v>0</v>
      </c>
      <c r="E16" s="580">
        <v>70057</v>
      </c>
      <c r="F16" s="578">
        <v>72038</v>
      </c>
      <c r="G16" s="579">
        <v>0</v>
      </c>
      <c r="H16" s="580">
        <v>72038</v>
      </c>
      <c r="I16" s="578">
        <v>74079</v>
      </c>
      <c r="J16" s="579">
        <v>0</v>
      </c>
      <c r="K16" s="580">
        <v>74079</v>
      </c>
    </row>
    <row r="17" spans="1:11" x14ac:dyDescent="0.25">
      <c r="A17" s="914"/>
      <c r="B17" s="577" t="s">
        <v>475</v>
      </c>
      <c r="C17" s="578">
        <v>231142</v>
      </c>
      <c r="D17" s="579">
        <v>0</v>
      </c>
      <c r="E17" s="580">
        <v>231142</v>
      </c>
      <c r="F17" s="578">
        <v>232211</v>
      </c>
      <c r="G17" s="579">
        <v>0</v>
      </c>
      <c r="H17" s="580">
        <v>232211</v>
      </c>
      <c r="I17" s="578">
        <v>233312</v>
      </c>
      <c r="J17" s="579">
        <v>0</v>
      </c>
      <c r="K17" s="580">
        <v>233312</v>
      </c>
    </row>
    <row r="18" spans="1:11" x14ac:dyDescent="0.25">
      <c r="A18" s="914"/>
      <c r="B18" s="577" t="s">
        <v>476</v>
      </c>
      <c r="C18" s="578">
        <v>34186</v>
      </c>
      <c r="D18" s="579">
        <v>0</v>
      </c>
      <c r="E18" s="580">
        <v>34186</v>
      </c>
      <c r="F18" s="578">
        <v>34726</v>
      </c>
      <c r="G18" s="579">
        <v>0</v>
      </c>
      <c r="H18" s="580">
        <v>34726</v>
      </c>
      <c r="I18" s="578">
        <v>35282</v>
      </c>
      <c r="J18" s="579">
        <v>0</v>
      </c>
      <c r="K18" s="580">
        <v>35282</v>
      </c>
    </row>
    <row r="19" spans="1:11" x14ac:dyDescent="0.25">
      <c r="A19" s="914"/>
      <c r="B19" s="577" t="s">
        <v>477</v>
      </c>
      <c r="C19" s="578">
        <v>47785</v>
      </c>
      <c r="D19" s="579">
        <v>15000</v>
      </c>
      <c r="E19" s="580">
        <v>62785</v>
      </c>
      <c r="F19" s="578">
        <v>48273</v>
      </c>
      <c r="G19" s="579">
        <v>0</v>
      </c>
      <c r="H19" s="580">
        <v>48273</v>
      </c>
      <c r="I19" s="578">
        <v>48776</v>
      </c>
      <c r="J19" s="579">
        <v>0</v>
      </c>
      <c r="K19" s="580">
        <v>48776</v>
      </c>
    </row>
    <row r="20" spans="1:11" ht="15.75" thickBot="1" x14ac:dyDescent="0.3">
      <c r="A20" s="915"/>
      <c r="B20" s="577" t="s">
        <v>478</v>
      </c>
      <c r="C20" s="578">
        <v>490359</v>
      </c>
      <c r="D20" s="579">
        <v>0</v>
      </c>
      <c r="E20" s="580">
        <v>490359</v>
      </c>
      <c r="F20" s="586">
        <v>498606</v>
      </c>
      <c r="G20" s="581">
        <v>0</v>
      </c>
      <c r="H20" s="580">
        <v>498606</v>
      </c>
      <c r="I20" s="586">
        <v>507102</v>
      </c>
      <c r="J20" s="581">
        <v>0</v>
      </c>
      <c r="K20" s="580">
        <v>507102</v>
      </c>
    </row>
    <row r="21" spans="1:11" ht="15.75" thickBot="1" x14ac:dyDescent="0.3">
      <c r="A21" s="568">
        <f>A14+1</f>
        <v>4</v>
      </c>
      <c r="B21" s="569" t="s">
        <v>479</v>
      </c>
      <c r="C21" s="570">
        <v>243854</v>
      </c>
      <c r="D21" s="571">
        <v>10000</v>
      </c>
      <c r="E21" s="572">
        <v>253854</v>
      </c>
      <c r="F21" s="570">
        <v>248939</v>
      </c>
      <c r="G21" s="571"/>
      <c r="H21" s="572">
        <v>248939</v>
      </c>
      <c r="I21" s="570">
        <v>254177</v>
      </c>
      <c r="J21" s="571"/>
      <c r="K21" s="572">
        <v>254177</v>
      </c>
    </row>
    <row r="22" spans="1:11" x14ac:dyDescent="0.25">
      <c r="A22" s="913"/>
      <c r="B22" s="573" t="s">
        <v>480</v>
      </c>
      <c r="C22" s="587">
        <v>47938</v>
      </c>
      <c r="D22" s="588">
        <v>0</v>
      </c>
      <c r="E22" s="589">
        <v>47938</v>
      </c>
      <c r="F22" s="587">
        <v>49256</v>
      </c>
      <c r="G22" s="588"/>
      <c r="H22" s="589">
        <v>49256</v>
      </c>
      <c r="I22" s="587">
        <v>50614</v>
      </c>
      <c r="J22" s="588"/>
      <c r="K22" s="589">
        <v>50614</v>
      </c>
    </row>
    <row r="23" spans="1:11" x14ac:dyDescent="0.25">
      <c r="A23" s="914"/>
      <c r="B23" s="590" t="s">
        <v>481</v>
      </c>
      <c r="C23" s="578">
        <v>15230</v>
      </c>
      <c r="D23" s="579">
        <v>0</v>
      </c>
      <c r="E23" s="580">
        <v>15230</v>
      </c>
      <c r="F23" s="578">
        <v>15663</v>
      </c>
      <c r="G23" s="579"/>
      <c r="H23" s="580">
        <v>15663</v>
      </c>
      <c r="I23" s="578">
        <v>16109</v>
      </c>
      <c r="J23" s="579"/>
      <c r="K23" s="580">
        <v>16109</v>
      </c>
    </row>
    <row r="24" spans="1:11" x14ac:dyDescent="0.25">
      <c r="A24" s="914"/>
      <c r="B24" s="590" t="s">
        <v>482</v>
      </c>
      <c r="C24" s="578">
        <v>32708</v>
      </c>
      <c r="D24" s="579">
        <v>0</v>
      </c>
      <c r="E24" s="580">
        <v>32708</v>
      </c>
      <c r="F24" s="578">
        <v>33593</v>
      </c>
      <c r="G24" s="579"/>
      <c r="H24" s="580">
        <v>33593</v>
      </c>
      <c r="I24" s="578">
        <v>34505</v>
      </c>
      <c r="J24" s="579"/>
      <c r="K24" s="580">
        <v>34505</v>
      </c>
    </row>
    <row r="25" spans="1:11" x14ac:dyDescent="0.25">
      <c r="A25" s="914"/>
      <c r="B25" s="577" t="s">
        <v>483</v>
      </c>
      <c r="C25" s="591">
        <v>12701</v>
      </c>
      <c r="D25" s="592">
        <v>0</v>
      </c>
      <c r="E25" s="593">
        <v>12701</v>
      </c>
      <c r="F25" s="591">
        <v>12701</v>
      </c>
      <c r="G25" s="592"/>
      <c r="H25" s="593">
        <v>12701</v>
      </c>
      <c r="I25" s="591">
        <v>12701</v>
      </c>
      <c r="J25" s="592"/>
      <c r="K25" s="593">
        <v>12701</v>
      </c>
    </row>
    <row r="26" spans="1:11" x14ac:dyDescent="0.25">
      <c r="A26" s="914"/>
      <c r="B26" s="577" t="s">
        <v>484</v>
      </c>
      <c r="C26" s="591">
        <v>53850</v>
      </c>
      <c r="D26" s="592">
        <v>0</v>
      </c>
      <c r="E26" s="593">
        <v>53850</v>
      </c>
      <c r="F26" s="591">
        <v>53850</v>
      </c>
      <c r="G26" s="592"/>
      <c r="H26" s="593">
        <v>53850</v>
      </c>
      <c r="I26" s="591">
        <v>53850</v>
      </c>
      <c r="J26" s="592"/>
      <c r="K26" s="593">
        <v>53850</v>
      </c>
    </row>
    <row r="27" spans="1:11" x14ac:dyDescent="0.25">
      <c r="A27" s="914"/>
      <c r="B27" s="590" t="s">
        <v>485</v>
      </c>
      <c r="C27" s="578">
        <v>12250</v>
      </c>
      <c r="D27" s="579">
        <v>0</v>
      </c>
      <c r="E27" s="580">
        <v>12250</v>
      </c>
      <c r="F27" s="578">
        <v>12250</v>
      </c>
      <c r="G27" s="579"/>
      <c r="H27" s="580">
        <v>12250</v>
      </c>
      <c r="I27" s="578">
        <v>12250</v>
      </c>
      <c r="J27" s="579"/>
      <c r="K27" s="580">
        <v>12250</v>
      </c>
    </row>
    <row r="28" spans="1:11" x14ac:dyDescent="0.25">
      <c r="A28" s="914"/>
      <c r="B28" s="590" t="s">
        <v>486</v>
      </c>
      <c r="C28" s="578">
        <v>36600</v>
      </c>
      <c r="D28" s="579">
        <v>0</v>
      </c>
      <c r="E28" s="580">
        <v>36600</v>
      </c>
      <c r="F28" s="578">
        <v>36600</v>
      </c>
      <c r="G28" s="579"/>
      <c r="H28" s="580">
        <v>36600</v>
      </c>
      <c r="I28" s="578">
        <v>36600</v>
      </c>
      <c r="J28" s="579"/>
      <c r="K28" s="580">
        <v>36600</v>
      </c>
    </row>
    <row r="29" spans="1:11" x14ac:dyDescent="0.25">
      <c r="A29" s="914"/>
      <c r="B29" s="590" t="s">
        <v>487</v>
      </c>
      <c r="C29" s="578">
        <v>5000</v>
      </c>
      <c r="D29" s="579">
        <v>0</v>
      </c>
      <c r="E29" s="580">
        <v>5000</v>
      </c>
      <c r="F29" s="578">
        <v>5000</v>
      </c>
      <c r="G29" s="579"/>
      <c r="H29" s="580">
        <v>5000</v>
      </c>
      <c r="I29" s="578">
        <v>5000</v>
      </c>
      <c r="J29" s="579"/>
      <c r="K29" s="580">
        <v>5000</v>
      </c>
    </row>
    <row r="30" spans="1:11" x14ac:dyDescent="0.25">
      <c r="A30" s="914"/>
      <c r="B30" s="577" t="s">
        <v>488</v>
      </c>
      <c r="C30" s="591">
        <v>80260</v>
      </c>
      <c r="D30" s="592">
        <v>10000</v>
      </c>
      <c r="E30" s="593">
        <v>90260</v>
      </c>
      <c r="F30" s="591">
        <v>82668</v>
      </c>
      <c r="G30" s="592"/>
      <c r="H30" s="593">
        <v>82668</v>
      </c>
      <c r="I30" s="591">
        <v>85148</v>
      </c>
      <c r="J30" s="592"/>
      <c r="K30" s="593">
        <v>85148</v>
      </c>
    </row>
    <row r="31" spans="1:11" ht="15.75" thickBot="1" x14ac:dyDescent="0.3">
      <c r="A31" s="915"/>
      <c r="B31" s="577" t="s">
        <v>489</v>
      </c>
      <c r="C31" s="591">
        <v>49105</v>
      </c>
      <c r="D31" s="592">
        <v>0</v>
      </c>
      <c r="E31" s="593">
        <v>49105</v>
      </c>
      <c r="F31" s="591">
        <v>50464</v>
      </c>
      <c r="G31" s="592"/>
      <c r="H31" s="593">
        <v>50464</v>
      </c>
      <c r="I31" s="591">
        <v>51864</v>
      </c>
      <c r="J31" s="592"/>
      <c r="K31" s="593">
        <v>51864</v>
      </c>
    </row>
    <row r="32" spans="1:11" ht="15.75" thickBot="1" x14ac:dyDescent="0.3">
      <c r="A32" s="568">
        <f>A21+1</f>
        <v>5</v>
      </c>
      <c r="B32" s="569" t="s">
        <v>490</v>
      </c>
      <c r="C32" s="570">
        <v>174099</v>
      </c>
      <c r="D32" s="571">
        <v>12000</v>
      </c>
      <c r="E32" s="572">
        <v>186099</v>
      </c>
      <c r="F32" s="570">
        <v>178236</v>
      </c>
      <c r="G32" s="571"/>
      <c r="H32" s="572">
        <v>178236</v>
      </c>
      <c r="I32" s="570">
        <v>182704</v>
      </c>
      <c r="J32" s="571"/>
      <c r="K32" s="572">
        <v>182704</v>
      </c>
    </row>
    <row r="33" spans="1:11" x14ac:dyDescent="0.25">
      <c r="A33" s="913"/>
      <c r="B33" s="573" t="s">
        <v>491</v>
      </c>
      <c r="C33" s="574">
        <v>171599</v>
      </c>
      <c r="D33" s="575">
        <v>12000</v>
      </c>
      <c r="E33" s="576">
        <v>183599</v>
      </c>
      <c r="F33" s="574">
        <v>175736</v>
      </c>
      <c r="G33" s="575"/>
      <c r="H33" s="576">
        <v>175736</v>
      </c>
      <c r="I33" s="574">
        <v>180204</v>
      </c>
      <c r="J33" s="575"/>
      <c r="K33" s="576">
        <v>180204</v>
      </c>
    </row>
    <row r="34" spans="1:11" ht="15.75" thickBot="1" x14ac:dyDescent="0.3">
      <c r="A34" s="915"/>
      <c r="B34" s="577" t="s">
        <v>492</v>
      </c>
      <c r="C34" s="578">
        <v>2500</v>
      </c>
      <c r="D34" s="579">
        <v>0</v>
      </c>
      <c r="E34" s="580">
        <v>2500</v>
      </c>
      <c r="F34" s="578">
        <v>2500</v>
      </c>
      <c r="G34" s="579"/>
      <c r="H34" s="580">
        <v>2500</v>
      </c>
      <c r="I34" s="578">
        <v>2500</v>
      </c>
      <c r="J34" s="579"/>
      <c r="K34" s="580">
        <v>2500</v>
      </c>
    </row>
    <row r="35" spans="1:11" ht="15.75" thickBot="1" x14ac:dyDescent="0.3">
      <c r="A35" s="568">
        <f>A32+1</f>
        <v>6</v>
      </c>
      <c r="B35" s="569" t="s">
        <v>493</v>
      </c>
      <c r="C35" s="570">
        <v>533725</v>
      </c>
      <c r="D35" s="571">
        <v>741180</v>
      </c>
      <c r="E35" s="572">
        <v>1274905</v>
      </c>
      <c r="F35" s="570">
        <v>548267</v>
      </c>
      <c r="G35" s="571"/>
      <c r="H35" s="572">
        <v>548267</v>
      </c>
      <c r="I35" s="570">
        <v>562746</v>
      </c>
      <c r="J35" s="571"/>
      <c r="K35" s="572">
        <v>562746</v>
      </c>
    </row>
    <row r="36" spans="1:11" x14ac:dyDescent="0.25">
      <c r="A36" s="916"/>
      <c r="B36" s="582" t="s">
        <v>494</v>
      </c>
      <c r="C36" s="594">
        <v>520325</v>
      </c>
      <c r="D36" s="595">
        <v>741180</v>
      </c>
      <c r="E36" s="596">
        <v>1261505</v>
      </c>
      <c r="F36" s="594">
        <v>534465</v>
      </c>
      <c r="G36" s="595"/>
      <c r="H36" s="596">
        <v>534465</v>
      </c>
      <c r="I36" s="594">
        <v>548529</v>
      </c>
      <c r="J36" s="595"/>
      <c r="K36" s="596">
        <v>548529</v>
      </c>
    </row>
    <row r="37" spans="1:11" x14ac:dyDescent="0.25">
      <c r="A37" s="917"/>
      <c r="B37" s="597" t="s">
        <v>495</v>
      </c>
      <c r="C37" s="598">
        <v>341325</v>
      </c>
      <c r="D37" s="599">
        <v>741180</v>
      </c>
      <c r="E37" s="600">
        <v>1082505</v>
      </c>
      <c r="F37" s="598">
        <v>351565</v>
      </c>
      <c r="G37" s="599"/>
      <c r="H37" s="600">
        <v>351565</v>
      </c>
      <c r="I37" s="598">
        <v>362112</v>
      </c>
      <c r="J37" s="599"/>
      <c r="K37" s="600">
        <v>362112</v>
      </c>
    </row>
    <row r="38" spans="1:11" x14ac:dyDescent="0.25">
      <c r="A38" s="917"/>
      <c r="B38" s="597" t="s">
        <v>496</v>
      </c>
      <c r="C38" s="598">
        <v>179000</v>
      </c>
      <c r="D38" s="599">
        <v>0</v>
      </c>
      <c r="E38" s="600">
        <v>179000</v>
      </c>
      <c r="F38" s="598">
        <v>182900</v>
      </c>
      <c r="G38" s="599"/>
      <c r="H38" s="600">
        <v>182900</v>
      </c>
      <c r="I38" s="598">
        <v>186417</v>
      </c>
      <c r="J38" s="599"/>
      <c r="K38" s="600">
        <v>186417</v>
      </c>
    </row>
    <row r="39" spans="1:11" x14ac:dyDescent="0.25">
      <c r="A39" s="917"/>
      <c r="B39" s="601" t="s">
        <v>497</v>
      </c>
      <c r="C39" s="602">
        <v>0</v>
      </c>
      <c r="D39" s="603">
        <v>0</v>
      </c>
      <c r="E39" s="604">
        <v>0</v>
      </c>
      <c r="F39" s="602">
        <v>0</v>
      </c>
      <c r="G39" s="603"/>
      <c r="H39" s="604">
        <v>0</v>
      </c>
      <c r="I39" s="602">
        <v>0</v>
      </c>
      <c r="J39" s="603"/>
      <c r="K39" s="604">
        <v>0</v>
      </c>
    </row>
    <row r="40" spans="1:11" ht="15.75" thickBot="1" x14ac:dyDescent="0.3">
      <c r="A40" s="918"/>
      <c r="B40" s="605" t="s">
        <v>498</v>
      </c>
      <c r="C40" s="606">
        <v>13400</v>
      </c>
      <c r="D40" s="607">
        <v>0</v>
      </c>
      <c r="E40" s="608">
        <v>13400</v>
      </c>
      <c r="F40" s="606">
        <v>13802</v>
      </c>
      <c r="G40" s="607"/>
      <c r="H40" s="608">
        <v>13802</v>
      </c>
      <c r="I40" s="606">
        <v>14217</v>
      </c>
      <c r="J40" s="607"/>
      <c r="K40" s="608">
        <v>14217</v>
      </c>
    </row>
    <row r="41" spans="1:11" ht="15.75" thickBot="1" x14ac:dyDescent="0.3">
      <c r="A41" s="568">
        <f>A35+1</f>
        <v>7</v>
      </c>
      <c r="B41" s="569" t="s">
        <v>499</v>
      </c>
      <c r="C41" s="570">
        <v>206417</v>
      </c>
      <c r="D41" s="571">
        <v>223281</v>
      </c>
      <c r="E41" s="572">
        <v>429698</v>
      </c>
      <c r="F41" s="570">
        <v>183253</v>
      </c>
      <c r="G41" s="571"/>
      <c r="H41" s="572">
        <v>183253</v>
      </c>
      <c r="I41" s="570">
        <v>188424</v>
      </c>
      <c r="J41" s="571"/>
      <c r="K41" s="572">
        <v>188424</v>
      </c>
    </row>
    <row r="42" spans="1:11" x14ac:dyDescent="0.25">
      <c r="A42" s="916"/>
      <c r="B42" s="582" t="s">
        <v>500</v>
      </c>
      <c r="C42" s="594">
        <v>152156</v>
      </c>
      <c r="D42" s="595">
        <v>0</v>
      </c>
      <c r="E42" s="596">
        <v>152156</v>
      </c>
      <c r="F42" s="594">
        <v>156393</v>
      </c>
      <c r="G42" s="595"/>
      <c r="H42" s="596">
        <v>156393</v>
      </c>
      <c r="I42" s="594">
        <v>160758</v>
      </c>
      <c r="J42" s="595"/>
      <c r="K42" s="596">
        <v>160758</v>
      </c>
    </row>
    <row r="43" spans="1:11" x14ac:dyDescent="0.25">
      <c r="A43" s="917"/>
      <c r="B43" s="609" t="s">
        <v>501</v>
      </c>
      <c r="C43" s="610">
        <v>48380</v>
      </c>
      <c r="D43" s="611">
        <v>0</v>
      </c>
      <c r="E43" s="612">
        <v>48380</v>
      </c>
      <c r="F43" s="610">
        <v>49831</v>
      </c>
      <c r="G43" s="611"/>
      <c r="H43" s="612">
        <v>49831</v>
      </c>
      <c r="I43" s="610">
        <v>51326</v>
      </c>
      <c r="J43" s="611"/>
      <c r="K43" s="612">
        <v>51326</v>
      </c>
    </row>
    <row r="44" spans="1:11" x14ac:dyDescent="0.25">
      <c r="A44" s="917"/>
      <c r="B44" s="609" t="s">
        <v>502</v>
      </c>
      <c r="C44" s="610">
        <v>74376</v>
      </c>
      <c r="D44" s="611">
        <v>0</v>
      </c>
      <c r="E44" s="612">
        <v>74376</v>
      </c>
      <c r="F44" s="610">
        <v>76607</v>
      </c>
      <c r="G44" s="611"/>
      <c r="H44" s="612">
        <v>76607</v>
      </c>
      <c r="I44" s="610">
        <v>78905</v>
      </c>
      <c r="J44" s="611"/>
      <c r="K44" s="612">
        <v>78905</v>
      </c>
    </row>
    <row r="45" spans="1:11" x14ac:dyDescent="0.25">
      <c r="A45" s="917"/>
      <c r="B45" s="609" t="s">
        <v>503</v>
      </c>
      <c r="C45" s="610">
        <v>29400</v>
      </c>
      <c r="D45" s="611">
        <v>0</v>
      </c>
      <c r="E45" s="612">
        <v>29400</v>
      </c>
      <c r="F45" s="610">
        <v>29955</v>
      </c>
      <c r="G45" s="611"/>
      <c r="H45" s="612">
        <v>29955</v>
      </c>
      <c r="I45" s="610">
        <v>30527</v>
      </c>
      <c r="J45" s="611"/>
      <c r="K45" s="612">
        <v>30527</v>
      </c>
    </row>
    <row r="46" spans="1:11" x14ac:dyDescent="0.25">
      <c r="A46" s="917"/>
      <c r="B46" s="601" t="s">
        <v>504</v>
      </c>
      <c r="C46" s="602">
        <v>54261</v>
      </c>
      <c r="D46" s="603">
        <v>223281</v>
      </c>
      <c r="E46" s="604">
        <v>277542</v>
      </c>
      <c r="F46" s="602">
        <v>26860</v>
      </c>
      <c r="G46" s="603"/>
      <c r="H46" s="604">
        <v>26860</v>
      </c>
      <c r="I46" s="602">
        <v>27666</v>
      </c>
      <c r="J46" s="603"/>
      <c r="K46" s="604">
        <v>27666</v>
      </c>
    </row>
    <row r="47" spans="1:11" x14ac:dyDescent="0.25">
      <c r="A47" s="917"/>
      <c r="B47" s="609" t="s">
        <v>505</v>
      </c>
      <c r="C47" s="610">
        <v>6078</v>
      </c>
      <c r="D47" s="611">
        <v>10000</v>
      </c>
      <c r="E47" s="612">
        <v>16078</v>
      </c>
      <c r="F47" s="610">
        <v>6260</v>
      </c>
      <c r="G47" s="611"/>
      <c r="H47" s="612">
        <v>6260</v>
      </c>
      <c r="I47" s="610">
        <v>6448</v>
      </c>
      <c r="J47" s="611"/>
      <c r="K47" s="612">
        <v>6448</v>
      </c>
    </row>
    <row r="48" spans="1:11" ht="15.75" thickBot="1" x14ac:dyDescent="0.3">
      <c r="A48" s="918"/>
      <c r="B48" s="609" t="s">
        <v>506</v>
      </c>
      <c r="C48" s="610">
        <v>48183</v>
      </c>
      <c r="D48" s="611">
        <v>213281</v>
      </c>
      <c r="E48" s="612">
        <v>261464</v>
      </c>
      <c r="F48" s="610">
        <v>20600</v>
      </c>
      <c r="G48" s="611"/>
      <c r="H48" s="612">
        <v>20600</v>
      </c>
      <c r="I48" s="610">
        <v>21218</v>
      </c>
      <c r="J48" s="611"/>
      <c r="K48" s="612">
        <v>21218</v>
      </c>
    </row>
    <row r="49" spans="1:11" ht="15.75" thickBot="1" x14ac:dyDescent="0.3">
      <c r="A49" s="568">
        <f>A41+1</f>
        <v>8</v>
      </c>
      <c r="B49" s="569" t="s">
        <v>507</v>
      </c>
      <c r="C49" s="570">
        <v>65000</v>
      </c>
      <c r="D49" s="571">
        <v>0</v>
      </c>
      <c r="E49" s="572">
        <v>65000</v>
      </c>
      <c r="F49" s="570">
        <v>65000</v>
      </c>
      <c r="G49" s="571"/>
      <c r="H49" s="572">
        <v>65000</v>
      </c>
      <c r="I49" s="570">
        <v>65000</v>
      </c>
      <c r="J49" s="571"/>
      <c r="K49" s="572">
        <v>65000</v>
      </c>
    </row>
    <row r="50" spans="1:11" ht="15.75" thickBot="1" x14ac:dyDescent="0.3">
      <c r="A50" s="568">
        <f>A49+1</f>
        <v>9</v>
      </c>
      <c r="B50" s="569" t="s">
        <v>508</v>
      </c>
      <c r="C50" s="570">
        <v>5450445</v>
      </c>
      <c r="D50" s="571">
        <v>622733</v>
      </c>
      <c r="E50" s="572">
        <v>6073178</v>
      </c>
      <c r="F50" s="570">
        <v>5536101</v>
      </c>
      <c r="G50" s="571"/>
      <c r="H50" s="572">
        <v>5536101</v>
      </c>
      <c r="I50" s="570">
        <v>5655603</v>
      </c>
      <c r="J50" s="571"/>
      <c r="K50" s="572">
        <v>5655603</v>
      </c>
    </row>
    <row r="51" spans="1:11" x14ac:dyDescent="0.25">
      <c r="A51" s="913"/>
      <c r="B51" s="573" t="s">
        <v>509</v>
      </c>
      <c r="C51" s="595">
        <v>1131158</v>
      </c>
      <c r="D51" s="595">
        <v>622733</v>
      </c>
      <c r="E51" s="589">
        <v>1753891</v>
      </c>
      <c r="F51" s="595">
        <v>1145870</v>
      </c>
      <c r="G51" s="595"/>
      <c r="H51" s="589">
        <v>1145870</v>
      </c>
      <c r="I51" s="595">
        <v>1214622</v>
      </c>
      <c r="J51" s="595"/>
      <c r="K51" s="589">
        <v>1214622</v>
      </c>
    </row>
    <row r="52" spans="1:11" x14ac:dyDescent="0.25">
      <c r="A52" s="914"/>
      <c r="B52" s="577" t="s">
        <v>510</v>
      </c>
      <c r="C52" s="603">
        <v>2396009</v>
      </c>
      <c r="D52" s="603">
        <v>0</v>
      </c>
      <c r="E52" s="593">
        <v>2396009</v>
      </c>
      <c r="F52" s="603">
        <v>2432077</v>
      </c>
      <c r="G52" s="603"/>
      <c r="H52" s="593">
        <v>2432077</v>
      </c>
      <c r="I52" s="603">
        <v>2415241</v>
      </c>
      <c r="J52" s="603"/>
      <c r="K52" s="593">
        <v>2415241</v>
      </c>
    </row>
    <row r="53" spans="1:11" x14ac:dyDescent="0.25">
      <c r="A53" s="914"/>
      <c r="B53" s="577" t="s">
        <v>511</v>
      </c>
      <c r="C53" s="603">
        <v>699186</v>
      </c>
      <c r="D53" s="603">
        <v>0</v>
      </c>
      <c r="E53" s="593">
        <v>699186</v>
      </c>
      <c r="F53" s="603">
        <v>709123</v>
      </c>
      <c r="G53" s="603"/>
      <c r="H53" s="593">
        <v>709123</v>
      </c>
      <c r="I53" s="603">
        <v>744579</v>
      </c>
      <c r="J53" s="603"/>
      <c r="K53" s="593">
        <v>744579</v>
      </c>
    </row>
    <row r="54" spans="1:11" x14ac:dyDescent="0.25">
      <c r="A54" s="914"/>
      <c r="B54" s="577" t="s">
        <v>512</v>
      </c>
      <c r="C54" s="603">
        <v>386719</v>
      </c>
      <c r="D54" s="603">
        <v>0</v>
      </c>
      <c r="E54" s="593">
        <v>386719</v>
      </c>
      <c r="F54" s="603">
        <v>394453</v>
      </c>
      <c r="G54" s="603"/>
      <c r="H54" s="593">
        <v>394453</v>
      </c>
      <c r="I54" s="603">
        <v>397577</v>
      </c>
      <c r="J54" s="603"/>
      <c r="K54" s="593">
        <v>397577</v>
      </c>
    </row>
    <row r="55" spans="1:11" x14ac:dyDescent="0.25">
      <c r="A55" s="914"/>
      <c r="B55" s="590" t="s">
        <v>513</v>
      </c>
      <c r="C55" s="611">
        <v>170673</v>
      </c>
      <c r="D55" s="611">
        <v>0</v>
      </c>
      <c r="E55" s="580">
        <v>170673</v>
      </c>
      <c r="F55" s="611">
        <v>174086</v>
      </c>
      <c r="G55" s="611"/>
      <c r="H55" s="580">
        <v>174086</v>
      </c>
      <c r="I55" s="611">
        <v>174086</v>
      </c>
      <c r="J55" s="611"/>
      <c r="K55" s="580">
        <v>174086</v>
      </c>
    </row>
    <row r="56" spans="1:11" x14ac:dyDescent="0.25">
      <c r="A56" s="914"/>
      <c r="B56" s="590" t="s">
        <v>514</v>
      </c>
      <c r="C56" s="611">
        <v>216046</v>
      </c>
      <c r="D56" s="611">
        <v>0</v>
      </c>
      <c r="E56" s="580">
        <v>216046</v>
      </c>
      <c r="F56" s="611">
        <v>220367</v>
      </c>
      <c r="G56" s="611"/>
      <c r="H56" s="580">
        <v>220367</v>
      </c>
      <c r="I56" s="611">
        <v>223491</v>
      </c>
      <c r="J56" s="611"/>
      <c r="K56" s="580">
        <v>223491</v>
      </c>
    </row>
    <row r="57" spans="1:11" x14ac:dyDescent="0.25">
      <c r="A57" s="914"/>
      <c r="B57" s="577" t="s">
        <v>515</v>
      </c>
      <c r="C57" s="603">
        <v>249250</v>
      </c>
      <c r="D57" s="603">
        <v>0</v>
      </c>
      <c r="E57" s="580">
        <v>249250</v>
      </c>
      <c r="F57" s="603">
        <v>254235</v>
      </c>
      <c r="G57" s="603"/>
      <c r="H57" s="580">
        <v>254235</v>
      </c>
      <c r="I57" s="603">
        <v>270760</v>
      </c>
      <c r="J57" s="603"/>
      <c r="K57" s="580">
        <v>270760</v>
      </c>
    </row>
    <row r="58" spans="1:11" x14ac:dyDescent="0.25">
      <c r="A58" s="914"/>
      <c r="B58" s="577" t="s">
        <v>516</v>
      </c>
      <c r="C58" s="603">
        <v>0</v>
      </c>
      <c r="D58" s="603">
        <v>0</v>
      </c>
      <c r="E58" s="580">
        <v>0</v>
      </c>
      <c r="F58" s="603">
        <v>0</v>
      </c>
      <c r="G58" s="603"/>
      <c r="H58" s="580">
        <v>0</v>
      </c>
      <c r="I58" s="603">
        <v>0</v>
      </c>
      <c r="J58" s="603"/>
      <c r="K58" s="580">
        <v>0</v>
      </c>
    </row>
    <row r="59" spans="1:11" x14ac:dyDescent="0.25">
      <c r="A59" s="914"/>
      <c r="B59" s="577" t="s">
        <v>517</v>
      </c>
      <c r="C59" s="603">
        <v>529566</v>
      </c>
      <c r="D59" s="603">
        <v>0</v>
      </c>
      <c r="E59" s="580">
        <v>529566</v>
      </c>
      <c r="F59" s="603">
        <v>540157</v>
      </c>
      <c r="G59" s="603"/>
      <c r="H59" s="580">
        <v>540157</v>
      </c>
      <c r="I59" s="603">
        <v>550960</v>
      </c>
      <c r="J59" s="603"/>
      <c r="K59" s="580">
        <v>550960</v>
      </c>
    </row>
    <row r="60" spans="1:11" ht="15.75" thickBot="1" x14ac:dyDescent="0.3">
      <c r="A60" s="915"/>
      <c r="B60" s="577" t="s">
        <v>518</v>
      </c>
      <c r="C60" s="603">
        <v>58557</v>
      </c>
      <c r="D60" s="603">
        <v>0</v>
      </c>
      <c r="E60" s="580">
        <v>58557</v>
      </c>
      <c r="F60" s="603">
        <v>60186</v>
      </c>
      <c r="G60" s="603"/>
      <c r="H60" s="580">
        <v>60186</v>
      </c>
      <c r="I60" s="603">
        <v>61864</v>
      </c>
      <c r="J60" s="603"/>
      <c r="K60" s="580">
        <v>61864</v>
      </c>
    </row>
    <row r="61" spans="1:11" ht="15.75" thickBot="1" x14ac:dyDescent="0.3">
      <c r="A61" s="568">
        <f>A50+1</f>
        <v>10</v>
      </c>
      <c r="B61" s="569" t="s">
        <v>519</v>
      </c>
      <c r="C61" s="570">
        <v>245470</v>
      </c>
      <c r="D61" s="571">
        <v>0</v>
      </c>
      <c r="E61" s="572">
        <v>245470</v>
      </c>
      <c r="F61" s="570">
        <v>245730</v>
      </c>
      <c r="G61" s="571"/>
      <c r="H61" s="572">
        <v>245730</v>
      </c>
      <c r="I61" s="570">
        <v>250119</v>
      </c>
      <c r="J61" s="571"/>
      <c r="K61" s="572">
        <v>250119</v>
      </c>
    </row>
    <row r="62" spans="1:11" x14ac:dyDescent="0.25">
      <c r="A62" s="913"/>
      <c r="B62" s="582" t="s">
        <v>520</v>
      </c>
      <c r="C62" s="594">
        <v>142000</v>
      </c>
      <c r="D62" s="595">
        <v>0</v>
      </c>
      <c r="E62" s="596">
        <v>142000</v>
      </c>
      <c r="F62" s="594">
        <v>146260</v>
      </c>
      <c r="G62" s="595"/>
      <c r="H62" s="596">
        <v>146260</v>
      </c>
      <c r="I62" s="594">
        <v>150649</v>
      </c>
      <c r="J62" s="595"/>
      <c r="K62" s="596">
        <v>150649</v>
      </c>
    </row>
    <row r="63" spans="1:11" x14ac:dyDescent="0.25">
      <c r="A63" s="914"/>
      <c r="B63" s="613" t="s">
        <v>521</v>
      </c>
      <c r="C63" s="614">
        <v>92000</v>
      </c>
      <c r="D63" s="615">
        <v>0</v>
      </c>
      <c r="E63" s="616">
        <v>92000</v>
      </c>
      <c r="F63" s="614">
        <v>94760</v>
      </c>
      <c r="G63" s="615"/>
      <c r="H63" s="616">
        <v>94760</v>
      </c>
      <c r="I63" s="614">
        <v>97603</v>
      </c>
      <c r="J63" s="615"/>
      <c r="K63" s="616">
        <v>97603</v>
      </c>
    </row>
    <row r="64" spans="1:11" x14ac:dyDescent="0.25">
      <c r="A64" s="914"/>
      <c r="B64" s="613" t="s">
        <v>522</v>
      </c>
      <c r="C64" s="614">
        <v>25000</v>
      </c>
      <c r="D64" s="615">
        <v>0</v>
      </c>
      <c r="E64" s="616">
        <v>25000</v>
      </c>
      <c r="F64" s="614">
        <v>25750</v>
      </c>
      <c r="G64" s="615"/>
      <c r="H64" s="616">
        <v>25750</v>
      </c>
      <c r="I64" s="614">
        <v>26523</v>
      </c>
      <c r="J64" s="615"/>
      <c r="K64" s="616">
        <v>26523</v>
      </c>
    </row>
    <row r="65" spans="1:11" x14ac:dyDescent="0.25">
      <c r="A65" s="914"/>
      <c r="B65" s="613" t="s">
        <v>523</v>
      </c>
      <c r="C65" s="614">
        <v>25000</v>
      </c>
      <c r="D65" s="615">
        <v>0</v>
      </c>
      <c r="E65" s="616">
        <v>25000</v>
      </c>
      <c r="F65" s="614">
        <v>25750</v>
      </c>
      <c r="G65" s="615"/>
      <c r="H65" s="616">
        <v>25750</v>
      </c>
      <c r="I65" s="614">
        <v>26523</v>
      </c>
      <c r="J65" s="615"/>
      <c r="K65" s="616">
        <v>26523</v>
      </c>
    </row>
    <row r="66" spans="1:11" ht="15.75" thickBot="1" x14ac:dyDescent="0.3">
      <c r="A66" s="915"/>
      <c r="B66" s="577" t="s">
        <v>524</v>
      </c>
      <c r="C66" s="591">
        <v>103470</v>
      </c>
      <c r="D66" s="607">
        <v>0</v>
      </c>
      <c r="E66" s="593">
        <v>103470</v>
      </c>
      <c r="F66" s="591">
        <v>99470</v>
      </c>
      <c r="G66" s="607"/>
      <c r="H66" s="593">
        <v>99470</v>
      </c>
      <c r="I66" s="591">
        <v>99470</v>
      </c>
      <c r="J66" s="607"/>
      <c r="K66" s="593">
        <v>99470</v>
      </c>
    </row>
    <row r="67" spans="1:11" ht="15.75" thickBot="1" x14ac:dyDescent="0.3">
      <c r="A67" s="568">
        <f>A61+1</f>
        <v>11</v>
      </c>
      <c r="B67" s="569" t="s">
        <v>525</v>
      </c>
      <c r="C67" s="570">
        <v>375897</v>
      </c>
      <c r="D67" s="571">
        <v>10000</v>
      </c>
      <c r="E67" s="572">
        <v>385897</v>
      </c>
      <c r="F67" s="570">
        <v>362897</v>
      </c>
      <c r="G67" s="571"/>
      <c r="H67" s="572">
        <v>362897</v>
      </c>
      <c r="I67" s="570">
        <v>362897</v>
      </c>
      <c r="J67" s="571"/>
      <c r="K67" s="572">
        <v>362897</v>
      </c>
    </row>
    <row r="68" spans="1:11" ht="15" customHeight="1" x14ac:dyDescent="0.25">
      <c r="A68" s="913"/>
      <c r="B68" s="582" t="s">
        <v>526</v>
      </c>
      <c r="C68" s="594">
        <v>321897</v>
      </c>
      <c r="D68" s="595">
        <v>10000</v>
      </c>
      <c r="E68" s="596">
        <v>331897</v>
      </c>
      <c r="F68" s="594">
        <v>321897</v>
      </c>
      <c r="G68" s="595"/>
      <c r="H68" s="596">
        <v>321897</v>
      </c>
      <c r="I68" s="594">
        <v>321897</v>
      </c>
      <c r="J68" s="595"/>
      <c r="K68" s="596">
        <v>321897</v>
      </c>
    </row>
    <row r="69" spans="1:11" ht="15" customHeight="1" x14ac:dyDescent="0.25">
      <c r="A69" s="914"/>
      <c r="B69" s="617" t="s">
        <v>527</v>
      </c>
      <c r="C69" s="574">
        <v>72600</v>
      </c>
      <c r="D69" s="575">
        <v>10000</v>
      </c>
      <c r="E69" s="576">
        <v>82600</v>
      </c>
      <c r="F69" s="574">
        <v>72600</v>
      </c>
      <c r="G69" s="575"/>
      <c r="H69" s="576">
        <v>72600</v>
      </c>
      <c r="I69" s="574">
        <v>72600</v>
      </c>
      <c r="J69" s="575"/>
      <c r="K69" s="576">
        <v>72600</v>
      </c>
    </row>
    <row r="70" spans="1:11" ht="15" customHeight="1" x14ac:dyDescent="0.25">
      <c r="A70" s="914"/>
      <c r="B70" s="617" t="s">
        <v>528</v>
      </c>
      <c r="C70" s="578">
        <v>74463</v>
      </c>
      <c r="D70" s="579">
        <v>0</v>
      </c>
      <c r="E70" s="580">
        <v>74463</v>
      </c>
      <c r="F70" s="578">
        <v>74463</v>
      </c>
      <c r="G70" s="579"/>
      <c r="H70" s="580">
        <v>74463</v>
      </c>
      <c r="I70" s="578">
        <v>74463</v>
      </c>
      <c r="J70" s="579"/>
      <c r="K70" s="580">
        <v>74463</v>
      </c>
    </row>
    <row r="71" spans="1:11" ht="15" customHeight="1" x14ac:dyDescent="0.25">
      <c r="A71" s="914"/>
      <c r="B71" s="617" t="s">
        <v>529</v>
      </c>
      <c r="C71" s="578">
        <v>65562</v>
      </c>
      <c r="D71" s="579">
        <v>0</v>
      </c>
      <c r="E71" s="580">
        <v>65562</v>
      </c>
      <c r="F71" s="578">
        <v>65562</v>
      </c>
      <c r="G71" s="579"/>
      <c r="H71" s="580">
        <v>65562</v>
      </c>
      <c r="I71" s="578">
        <v>65562</v>
      </c>
      <c r="J71" s="579"/>
      <c r="K71" s="580">
        <v>65562</v>
      </c>
    </row>
    <row r="72" spans="1:11" ht="15" customHeight="1" x14ac:dyDescent="0.25">
      <c r="A72" s="914"/>
      <c r="B72" s="618" t="s">
        <v>530</v>
      </c>
      <c r="C72" s="578">
        <v>24031</v>
      </c>
      <c r="D72" s="579">
        <v>0</v>
      </c>
      <c r="E72" s="580">
        <v>24031</v>
      </c>
      <c r="F72" s="578">
        <v>24031</v>
      </c>
      <c r="G72" s="579"/>
      <c r="H72" s="580">
        <v>24031</v>
      </c>
      <c r="I72" s="578">
        <v>24031</v>
      </c>
      <c r="J72" s="579"/>
      <c r="K72" s="580">
        <v>24031</v>
      </c>
    </row>
    <row r="73" spans="1:11" ht="15" customHeight="1" x14ac:dyDescent="0.25">
      <c r="A73" s="914"/>
      <c r="B73" s="618" t="s">
        <v>531</v>
      </c>
      <c r="C73" s="578">
        <v>85241</v>
      </c>
      <c r="D73" s="579">
        <v>0</v>
      </c>
      <c r="E73" s="580">
        <v>85241</v>
      </c>
      <c r="F73" s="578">
        <v>85241</v>
      </c>
      <c r="G73" s="579"/>
      <c r="H73" s="580">
        <v>85241</v>
      </c>
      <c r="I73" s="578">
        <v>85241</v>
      </c>
      <c r="J73" s="579"/>
      <c r="K73" s="580">
        <v>85241</v>
      </c>
    </row>
    <row r="74" spans="1:11" ht="15" customHeight="1" x14ac:dyDescent="0.25">
      <c r="A74" s="914"/>
      <c r="B74" s="601" t="s">
        <v>532</v>
      </c>
      <c r="C74" s="591">
        <v>32000</v>
      </c>
      <c r="D74" s="592">
        <v>0</v>
      </c>
      <c r="E74" s="593">
        <v>32000</v>
      </c>
      <c r="F74" s="591">
        <v>22000</v>
      </c>
      <c r="G74" s="592"/>
      <c r="H74" s="593">
        <v>22000</v>
      </c>
      <c r="I74" s="591">
        <v>22000</v>
      </c>
      <c r="J74" s="592"/>
      <c r="K74" s="593">
        <v>22000</v>
      </c>
    </row>
    <row r="75" spans="1:11" x14ac:dyDescent="0.25">
      <c r="A75" s="914"/>
      <c r="B75" s="613" t="s">
        <v>533</v>
      </c>
      <c r="C75" s="578">
        <v>15000</v>
      </c>
      <c r="D75" s="579">
        <v>0</v>
      </c>
      <c r="E75" s="580">
        <v>15000</v>
      </c>
      <c r="F75" s="578">
        <v>15000</v>
      </c>
      <c r="G75" s="579"/>
      <c r="H75" s="580">
        <v>15000</v>
      </c>
      <c r="I75" s="578">
        <v>15000</v>
      </c>
      <c r="J75" s="579"/>
      <c r="K75" s="580">
        <v>15000</v>
      </c>
    </row>
    <row r="76" spans="1:11" x14ac:dyDescent="0.25">
      <c r="A76" s="914"/>
      <c r="B76" s="613" t="s">
        <v>534</v>
      </c>
      <c r="C76" s="578">
        <v>7000</v>
      </c>
      <c r="D76" s="579">
        <v>0</v>
      </c>
      <c r="E76" s="580">
        <v>7000</v>
      </c>
      <c r="F76" s="578">
        <v>7000</v>
      </c>
      <c r="G76" s="579"/>
      <c r="H76" s="580">
        <v>7000</v>
      </c>
      <c r="I76" s="578">
        <v>7000</v>
      </c>
      <c r="J76" s="579"/>
      <c r="K76" s="580">
        <v>7000</v>
      </c>
    </row>
    <row r="77" spans="1:11" x14ac:dyDescent="0.25">
      <c r="A77" s="914"/>
      <c r="B77" s="613" t="s">
        <v>535</v>
      </c>
      <c r="C77" s="578">
        <v>10000</v>
      </c>
      <c r="D77" s="579">
        <v>0</v>
      </c>
      <c r="E77" s="580">
        <v>10000</v>
      </c>
      <c r="F77" s="578"/>
      <c r="G77" s="579"/>
      <c r="H77" s="580">
        <v>0</v>
      </c>
      <c r="I77" s="578"/>
      <c r="J77" s="579"/>
      <c r="K77" s="580">
        <v>0</v>
      </c>
    </row>
    <row r="78" spans="1:11" x14ac:dyDescent="0.25">
      <c r="A78" s="914"/>
      <c r="B78" s="601" t="s">
        <v>536</v>
      </c>
      <c r="C78" s="602">
        <v>22000</v>
      </c>
      <c r="D78" s="603">
        <v>0</v>
      </c>
      <c r="E78" s="604">
        <v>22000</v>
      </c>
      <c r="F78" s="602">
        <v>19000</v>
      </c>
      <c r="G78" s="603"/>
      <c r="H78" s="604">
        <v>19000</v>
      </c>
      <c r="I78" s="602">
        <v>19000</v>
      </c>
      <c r="J78" s="603"/>
      <c r="K78" s="604">
        <v>19000</v>
      </c>
    </row>
    <row r="79" spans="1:11" x14ac:dyDescent="0.25">
      <c r="A79" s="914"/>
      <c r="B79" s="613" t="s">
        <v>537</v>
      </c>
      <c r="C79" s="614">
        <v>4000</v>
      </c>
      <c r="D79" s="615">
        <v>0</v>
      </c>
      <c r="E79" s="616">
        <v>4000</v>
      </c>
      <c r="F79" s="614">
        <v>4000</v>
      </c>
      <c r="G79" s="615"/>
      <c r="H79" s="616">
        <v>4000</v>
      </c>
      <c r="I79" s="614">
        <v>4000</v>
      </c>
      <c r="J79" s="615"/>
      <c r="K79" s="616">
        <v>4000</v>
      </c>
    </row>
    <row r="80" spans="1:11" x14ac:dyDescent="0.25">
      <c r="A80" s="914"/>
      <c r="B80" s="619" t="s">
        <v>538</v>
      </c>
      <c r="C80" s="578">
        <v>10000</v>
      </c>
      <c r="D80" s="579">
        <v>0</v>
      </c>
      <c r="E80" s="580">
        <v>10000</v>
      </c>
      <c r="F80" s="578">
        <v>7000</v>
      </c>
      <c r="G80" s="579"/>
      <c r="H80" s="580">
        <v>7000</v>
      </c>
      <c r="I80" s="578">
        <v>7000</v>
      </c>
      <c r="J80" s="579"/>
      <c r="K80" s="580">
        <v>7000</v>
      </c>
    </row>
    <row r="81" spans="1:11" ht="15.75" thickBot="1" x14ac:dyDescent="0.3">
      <c r="A81" s="915"/>
      <c r="B81" s="620" t="s">
        <v>539</v>
      </c>
      <c r="C81" s="586">
        <v>8000</v>
      </c>
      <c r="D81" s="581">
        <v>0</v>
      </c>
      <c r="E81" s="621">
        <v>8000</v>
      </c>
      <c r="F81" s="586">
        <v>8000</v>
      </c>
      <c r="G81" s="581"/>
      <c r="H81" s="621">
        <v>8000</v>
      </c>
      <c r="I81" s="586">
        <v>8000</v>
      </c>
      <c r="J81" s="581"/>
      <c r="K81" s="621">
        <v>8000</v>
      </c>
    </row>
    <row r="82" spans="1:11" ht="15.75" thickBot="1" x14ac:dyDescent="0.3">
      <c r="A82" s="568">
        <f>A67+1</f>
        <v>12</v>
      </c>
      <c r="B82" s="569" t="s">
        <v>540</v>
      </c>
      <c r="C82" s="570">
        <v>319694</v>
      </c>
      <c r="D82" s="571">
        <v>709823</v>
      </c>
      <c r="E82" s="572">
        <v>1029517</v>
      </c>
      <c r="F82" s="570">
        <v>329285</v>
      </c>
      <c r="G82" s="571">
        <v>500000</v>
      </c>
      <c r="H82" s="572">
        <v>829285</v>
      </c>
      <c r="I82" s="570">
        <v>339164</v>
      </c>
      <c r="J82" s="571">
        <v>500000</v>
      </c>
      <c r="K82" s="572">
        <v>839164</v>
      </c>
    </row>
    <row r="83" spans="1:11" x14ac:dyDescent="0.25">
      <c r="A83" s="913"/>
      <c r="B83" s="582" t="s">
        <v>541</v>
      </c>
      <c r="C83" s="574">
        <v>138152</v>
      </c>
      <c r="D83" s="575">
        <v>0</v>
      </c>
      <c r="E83" s="576">
        <v>138152</v>
      </c>
      <c r="F83" s="574">
        <v>142297</v>
      </c>
      <c r="G83" s="622">
        <v>0</v>
      </c>
      <c r="H83" s="576">
        <v>142297</v>
      </c>
      <c r="I83" s="574">
        <v>146566</v>
      </c>
      <c r="J83" s="575">
        <v>0</v>
      </c>
      <c r="K83" s="576">
        <v>146566</v>
      </c>
    </row>
    <row r="84" spans="1:11" x14ac:dyDescent="0.25">
      <c r="A84" s="914"/>
      <c r="B84" s="601" t="s">
        <v>542</v>
      </c>
      <c r="C84" s="614">
        <v>169662</v>
      </c>
      <c r="D84" s="615">
        <v>20000</v>
      </c>
      <c r="E84" s="616">
        <v>189662</v>
      </c>
      <c r="F84" s="614">
        <v>174752</v>
      </c>
      <c r="G84" s="615">
        <v>0</v>
      </c>
      <c r="H84" s="616">
        <v>174752</v>
      </c>
      <c r="I84" s="614">
        <v>179995</v>
      </c>
      <c r="J84" s="615">
        <v>0</v>
      </c>
      <c r="K84" s="616">
        <v>179995</v>
      </c>
    </row>
    <row r="85" spans="1:11" x14ac:dyDescent="0.25">
      <c r="A85" s="914"/>
      <c r="B85" s="601" t="s">
        <v>543</v>
      </c>
      <c r="C85" s="614">
        <v>0</v>
      </c>
      <c r="D85" s="615">
        <v>689823</v>
      </c>
      <c r="E85" s="616">
        <v>689823</v>
      </c>
      <c r="F85" s="614">
        <v>0</v>
      </c>
      <c r="G85" s="615">
        <v>500000</v>
      </c>
      <c r="H85" s="616">
        <v>500000</v>
      </c>
      <c r="I85" s="614">
        <v>0</v>
      </c>
      <c r="J85" s="615">
        <v>500000</v>
      </c>
      <c r="K85" s="616">
        <v>500000</v>
      </c>
    </row>
    <row r="86" spans="1:11" x14ac:dyDescent="0.25">
      <c r="A86" s="914"/>
      <c r="B86" s="601" t="s">
        <v>544</v>
      </c>
      <c r="C86" s="614">
        <v>8545</v>
      </c>
      <c r="D86" s="615"/>
      <c r="E86" s="616">
        <v>8545</v>
      </c>
      <c r="F86" s="614">
        <v>8801</v>
      </c>
      <c r="G86" s="615">
        <v>0</v>
      </c>
      <c r="H86" s="616">
        <v>8801</v>
      </c>
      <c r="I86" s="614">
        <v>9065</v>
      </c>
      <c r="J86" s="615">
        <v>0</v>
      </c>
      <c r="K86" s="616">
        <v>9065</v>
      </c>
    </row>
    <row r="87" spans="1:11" ht="15.75" thickBot="1" x14ac:dyDescent="0.3">
      <c r="A87" s="915"/>
      <c r="B87" s="577" t="s">
        <v>545</v>
      </c>
      <c r="C87" s="578">
        <v>3335</v>
      </c>
      <c r="D87" s="579"/>
      <c r="E87" s="580">
        <v>3335</v>
      </c>
      <c r="F87" s="578">
        <v>3435</v>
      </c>
      <c r="G87" s="581">
        <v>0</v>
      </c>
      <c r="H87" s="580"/>
      <c r="I87" s="578">
        <v>3538</v>
      </c>
      <c r="J87" s="581">
        <v>0</v>
      </c>
      <c r="K87" s="616">
        <v>3538</v>
      </c>
    </row>
    <row r="88" spans="1:11" ht="15.75" thickBot="1" x14ac:dyDescent="0.3">
      <c r="A88" s="568">
        <f>A82+1</f>
        <v>13</v>
      </c>
      <c r="B88" s="623" t="s">
        <v>546</v>
      </c>
      <c r="C88" s="570">
        <v>227064</v>
      </c>
      <c r="D88" s="571">
        <v>0</v>
      </c>
      <c r="E88" s="572">
        <v>227064</v>
      </c>
      <c r="F88" s="570">
        <v>228285</v>
      </c>
      <c r="G88" s="571"/>
      <c r="H88" s="572">
        <v>228285</v>
      </c>
      <c r="I88" s="570">
        <v>229543</v>
      </c>
      <c r="J88" s="571"/>
      <c r="K88" s="572">
        <v>229543</v>
      </c>
    </row>
    <row r="89" spans="1:11" x14ac:dyDescent="0.25">
      <c r="A89" s="913"/>
      <c r="B89" s="582" t="s">
        <v>547</v>
      </c>
      <c r="C89" s="574">
        <v>205212</v>
      </c>
      <c r="D89" s="575">
        <v>0</v>
      </c>
      <c r="E89" s="576">
        <v>205212</v>
      </c>
      <c r="F89" s="574">
        <v>205987</v>
      </c>
      <c r="G89" s="575"/>
      <c r="H89" s="576">
        <v>205987</v>
      </c>
      <c r="I89" s="574">
        <v>206786</v>
      </c>
      <c r="J89" s="575"/>
      <c r="K89" s="576">
        <v>206786</v>
      </c>
    </row>
    <row r="90" spans="1:11" x14ac:dyDescent="0.25">
      <c r="A90" s="914"/>
      <c r="B90" s="601" t="s">
        <v>548</v>
      </c>
      <c r="C90" s="578">
        <v>6000</v>
      </c>
      <c r="D90" s="579">
        <v>0</v>
      </c>
      <c r="E90" s="580">
        <v>6000</v>
      </c>
      <c r="F90" s="578">
        <v>6000</v>
      </c>
      <c r="G90" s="579"/>
      <c r="H90" s="580">
        <v>6000</v>
      </c>
      <c r="I90" s="578">
        <v>6000</v>
      </c>
      <c r="J90" s="579"/>
      <c r="K90" s="580">
        <v>6000</v>
      </c>
    </row>
    <row r="91" spans="1:11" ht="15.75" thickBot="1" x14ac:dyDescent="0.3">
      <c r="A91" s="915"/>
      <c r="B91" s="605" t="s">
        <v>549</v>
      </c>
      <c r="C91" s="578">
        <v>15852</v>
      </c>
      <c r="D91" s="579">
        <v>0</v>
      </c>
      <c r="E91" s="580">
        <v>15852</v>
      </c>
      <c r="F91" s="578">
        <v>16298</v>
      </c>
      <c r="G91" s="579"/>
      <c r="H91" s="580">
        <v>16298</v>
      </c>
      <c r="I91" s="578">
        <v>16757</v>
      </c>
      <c r="J91" s="579"/>
      <c r="K91" s="580">
        <v>16757</v>
      </c>
    </row>
    <row r="92" spans="1:11" ht="15.75" thickBot="1" x14ac:dyDescent="0.3">
      <c r="A92" s="568">
        <f>A88+1</f>
        <v>14</v>
      </c>
      <c r="B92" s="624" t="s">
        <v>550</v>
      </c>
      <c r="C92" s="570">
        <v>685331</v>
      </c>
      <c r="D92" s="571">
        <v>0</v>
      </c>
      <c r="E92" s="572">
        <v>685331</v>
      </c>
      <c r="F92" s="570">
        <v>691071</v>
      </c>
      <c r="G92" s="571"/>
      <c r="H92" s="572">
        <v>691071</v>
      </c>
      <c r="I92" s="570">
        <v>701088</v>
      </c>
      <c r="J92" s="571"/>
      <c r="K92" s="572">
        <v>701088</v>
      </c>
    </row>
    <row r="93" spans="1:11" x14ac:dyDescent="0.25">
      <c r="A93" s="916"/>
      <c r="B93" s="625" t="s">
        <v>551</v>
      </c>
      <c r="C93" s="594">
        <v>31908</v>
      </c>
      <c r="D93" s="595">
        <v>0</v>
      </c>
      <c r="E93" s="596">
        <v>31908</v>
      </c>
      <c r="F93" s="594">
        <v>32865</v>
      </c>
      <c r="G93" s="595"/>
      <c r="H93" s="596">
        <v>32865</v>
      </c>
      <c r="I93" s="594">
        <v>33851</v>
      </c>
      <c r="J93" s="595"/>
      <c r="K93" s="596">
        <v>33851</v>
      </c>
    </row>
    <row r="94" spans="1:11" x14ac:dyDescent="0.25">
      <c r="A94" s="917"/>
      <c r="B94" s="625" t="s">
        <v>552</v>
      </c>
      <c r="C94" s="626">
        <v>289270</v>
      </c>
      <c r="D94" s="627">
        <v>0</v>
      </c>
      <c r="E94" s="628">
        <v>289270</v>
      </c>
      <c r="F94" s="626">
        <v>297068</v>
      </c>
      <c r="G94" s="627"/>
      <c r="H94" s="628">
        <v>297068</v>
      </c>
      <c r="I94" s="626">
        <v>305101</v>
      </c>
      <c r="J94" s="627"/>
      <c r="K94" s="628">
        <v>305101</v>
      </c>
    </row>
    <row r="95" spans="1:11" x14ac:dyDescent="0.25">
      <c r="A95" s="917"/>
      <c r="B95" s="629" t="s">
        <v>553</v>
      </c>
      <c r="C95" s="614">
        <v>61446</v>
      </c>
      <c r="D95" s="615">
        <v>0</v>
      </c>
      <c r="E95" s="616">
        <v>61446</v>
      </c>
      <c r="F95" s="614">
        <v>62883</v>
      </c>
      <c r="G95" s="615"/>
      <c r="H95" s="616">
        <v>62883</v>
      </c>
      <c r="I95" s="614">
        <v>64363</v>
      </c>
      <c r="J95" s="615"/>
      <c r="K95" s="616">
        <v>64363</v>
      </c>
    </row>
    <row r="96" spans="1:11" x14ac:dyDescent="0.25">
      <c r="A96" s="917"/>
      <c r="B96" s="630" t="s">
        <v>554</v>
      </c>
      <c r="C96" s="614">
        <v>227824</v>
      </c>
      <c r="D96" s="615">
        <v>0</v>
      </c>
      <c r="E96" s="616">
        <v>227824</v>
      </c>
      <c r="F96" s="614">
        <v>234185</v>
      </c>
      <c r="G96" s="615"/>
      <c r="H96" s="616">
        <v>234185</v>
      </c>
      <c r="I96" s="614">
        <v>240738</v>
      </c>
      <c r="J96" s="615"/>
      <c r="K96" s="616">
        <v>240738</v>
      </c>
    </row>
    <row r="97" spans="1:11" x14ac:dyDescent="0.25">
      <c r="A97" s="917"/>
      <c r="B97" s="625" t="s">
        <v>555</v>
      </c>
      <c r="C97" s="602">
        <v>48117</v>
      </c>
      <c r="D97" s="603">
        <v>0</v>
      </c>
      <c r="E97" s="604">
        <v>48117</v>
      </c>
      <c r="F97" s="602">
        <v>49266</v>
      </c>
      <c r="G97" s="603"/>
      <c r="H97" s="604">
        <v>49266</v>
      </c>
      <c r="I97" s="602">
        <v>50264</v>
      </c>
      <c r="J97" s="603"/>
      <c r="K97" s="604">
        <v>50264</v>
      </c>
    </row>
    <row r="98" spans="1:11" x14ac:dyDescent="0.25">
      <c r="A98" s="917"/>
      <c r="B98" s="629" t="s">
        <v>556</v>
      </c>
      <c r="C98" s="614">
        <v>4500</v>
      </c>
      <c r="D98" s="615">
        <v>0</v>
      </c>
      <c r="E98" s="616">
        <v>4500</v>
      </c>
      <c r="F98" s="614">
        <v>4500</v>
      </c>
      <c r="G98" s="615"/>
      <c r="H98" s="616">
        <v>4500</v>
      </c>
      <c r="I98" s="614">
        <v>4500</v>
      </c>
      <c r="J98" s="615"/>
      <c r="K98" s="616">
        <v>4500</v>
      </c>
    </row>
    <row r="99" spans="1:11" x14ac:dyDescent="0.25">
      <c r="A99" s="917"/>
      <c r="B99" s="629" t="s">
        <v>557</v>
      </c>
      <c r="C99" s="614">
        <v>40597</v>
      </c>
      <c r="D99" s="615">
        <v>0</v>
      </c>
      <c r="E99" s="616">
        <v>40597</v>
      </c>
      <c r="F99" s="614">
        <v>41566</v>
      </c>
      <c r="G99" s="615"/>
      <c r="H99" s="616">
        <v>41566</v>
      </c>
      <c r="I99" s="614">
        <v>42564</v>
      </c>
      <c r="J99" s="615"/>
      <c r="K99" s="616">
        <v>42564</v>
      </c>
    </row>
    <row r="100" spans="1:11" x14ac:dyDescent="0.25">
      <c r="A100" s="917"/>
      <c r="B100" s="629" t="s">
        <v>558</v>
      </c>
      <c r="C100" s="614">
        <v>3020</v>
      </c>
      <c r="D100" s="615">
        <v>0</v>
      </c>
      <c r="E100" s="616">
        <v>3020</v>
      </c>
      <c r="F100" s="614">
        <v>3200</v>
      </c>
      <c r="G100" s="615"/>
      <c r="H100" s="616">
        <v>3200</v>
      </c>
      <c r="I100" s="614">
        <v>3200</v>
      </c>
      <c r="J100" s="615"/>
      <c r="K100" s="616">
        <v>3200</v>
      </c>
    </row>
    <row r="101" spans="1:11" x14ac:dyDescent="0.25">
      <c r="A101" s="917"/>
      <c r="B101" s="631" t="s">
        <v>559</v>
      </c>
      <c r="C101" s="602">
        <v>2000</v>
      </c>
      <c r="D101" s="603">
        <v>0</v>
      </c>
      <c r="E101" s="616">
        <v>2000</v>
      </c>
      <c r="F101" s="602">
        <v>0</v>
      </c>
      <c r="G101" s="603"/>
      <c r="H101" s="616">
        <v>0</v>
      </c>
      <c r="I101" s="602">
        <v>0</v>
      </c>
      <c r="J101" s="603"/>
      <c r="K101" s="616">
        <v>0</v>
      </c>
    </row>
    <row r="102" spans="1:11" x14ac:dyDescent="0.25">
      <c r="A102" s="917"/>
      <c r="B102" s="625" t="s">
        <v>560</v>
      </c>
      <c r="C102" s="602">
        <v>255124</v>
      </c>
      <c r="D102" s="603">
        <v>0</v>
      </c>
      <c r="E102" s="604">
        <v>255124</v>
      </c>
      <c r="F102" s="602">
        <v>255124</v>
      </c>
      <c r="G102" s="603"/>
      <c r="H102" s="604">
        <v>255124</v>
      </c>
      <c r="I102" s="602">
        <v>255124</v>
      </c>
      <c r="J102" s="603"/>
      <c r="K102" s="604">
        <v>255124</v>
      </c>
    </row>
    <row r="103" spans="1:11" x14ac:dyDescent="0.25">
      <c r="A103" s="917"/>
      <c r="B103" s="629" t="s">
        <v>561</v>
      </c>
      <c r="C103" s="614">
        <v>7000</v>
      </c>
      <c r="D103" s="615">
        <v>0</v>
      </c>
      <c r="E103" s="616">
        <v>7000</v>
      </c>
      <c r="F103" s="614">
        <v>7000</v>
      </c>
      <c r="G103" s="615"/>
      <c r="H103" s="616">
        <v>7000</v>
      </c>
      <c r="I103" s="614">
        <v>7000</v>
      </c>
      <c r="J103" s="615"/>
      <c r="K103" s="616">
        <v>7000</v>
      </c>
    </row>
    <row r="104" spans="1:11" x14ac:dyDescent="0.25">
      <c r="A104" s="917"/>
      <c r="B104" s="629" t="s">
        <v>562</v>
      </c>
      <c r="C104" s="614">
        <v>35000</v>
      </c>
      <c r="D104" s="615">
        <v>0</v>
      </c>
      <c r="E104" s="616">
        <v>35000</v>
      </c>
      <c r="F104" s="614">
        <v>35000</v>
      </c>
      <c r="G104" s="615"/>
      <c r="H104" s="616">
        <v>35000</v>
      </c>
      <c r="I104" s="614">
        <v>35000</v>
      </c>
      <c r="J104" s="615"/>
      <c r="K104" s="616">
        <v>35000</v>
      </c>
    </row>
    <row r="105" spans="1:11" x14ac:dyDescent="0.25">
      <c r="A105" s="917"/>
      <c r="B105" s="630" t="s">
        <v>563</v>
      </c>
      <c r="C105" s="614">
        <v>192900</v>
      </c>
      <c r="D105" s="615">
        <v>0</v>
      </c>
      <c r="E105" s="616">
        <v>192900</v>
      </c>
      <c r="F105" s="614">
        <v>192900</v>
      </c>
      <c r="G105" s="615"/>
      <c r="H105" s="616">
        <v>192900</v>
      </c>
      <c r="I105" s="614">
        <v>192900</v>
      </c>
      <c r="J105" s="615"/>
      <c r="K105" s="616">
        <v>192900</v>
      </c>
    </row>
    <row r="106" spans="1:11" x14ac:dyDescent="0.25">
      <c r="A106" s="917"/>
      <c r="B106" s="632" t="s">
        <v>564</v>
      </c>
      <c r="C106" s="614">
        <v>20224</v>
      </c>
      <c r="D106" s="615">
        <v>0</v>
      </c>
      <c r="E106" s="616">
        <v>20224</v>
      </c>
      <c r="F106" s="614">
        <v>20224</v>
      </c>
      <c r="G106" s="615"/>
      <c r="H106" s="616">
        <v>20224</v>
      </c>
      <c r="I106" s="614">
        <v>20224</v>
      </c>
      <c r="J106" s="615"/>
      <c r="K106" s="616">
        <v>20224</v>
      </c>
    </row>
    <row r="107" spans="1:11" ht="15.75" thickBot="1" x14ac:dyDescent="0.3">
      <c r="A107" s="918"/>
      <c r="B107" s="633" t="s">
        <v>565</v>
      </c>
      <c r="C107" s="606">
        <v>58912</v>
      </c>
      <c r="D107" s="607">
        <v>0</v>
      </c>
      <c r="E107" s="608">
        <v>58912</v>
      </c>
      <c r="F107" s="606">
        <v>56748</v>
      </c>
      <c r="G107" s="607"/>
      <c r="H107" s="608">
        <v>56748</v>
      </c>
      <c r="I107" s="606">
        <v>56748</v>
      </c>
      <c r="J107" s="607"/>
      <c r="K107" s="608">
        <v>56748</v>
      </c>
    </row>
  </sheetData>
  <mergeCells count="17">
    <mergeCell ref="A51:A60"/>
    <mergeCell ref="A1:B2"/>
    <mergeCell ref="C1:E1"/>
    <mergeCell ref="F1:H1"/>
    <mergeCell ref="I1:K1"/>
    <mergeCell ref="A5:A8"/>
    <mergeCell ref="A10:A13"/>
    <mergeCell ref="A15:A20"/>
    <mergeCell ref="A22:A31"/>
    <mergeCell ref="A33:A34"/>
    <mergeCell ref="A36:A40"/>
    <mergeCell ref="A42:A48"/>
    <mergeCell ref="A62:A66"/>
    <mergeCell ref="A68:A81"/>
    <mergeCell ref="A83:A87"/>
    <mergeCell ref="A89:A91"/>
    <mergeCell ref="A93:A107"/>
  </mergeCells>
  <pageMargins left="0.70866141732283472" right="0.70866141732283472" top="0.74803149606299213" bottom="0.74803149606299213" header="0.31496062992125984" footer="0.31496062992125984"/>
  <pageSetup paperSize="9" scale="80" fitToWidth="5" fitToHeight="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sqref="A1:B1"/>
    </sheetView>
  </sheetViews>
  <sheetFormatPr defaultRowHeight="15" x14ac:dyDescent="0.25"/>
  <cols>
    <col min="1" max="1" width="16.85546875" customWidth="1"/>
    <col min="2" max="2" width="16.140625" customWidth="1"/>
    <col min="3" max="6" width="18.140625" customWidth="1"/>
  </cols>
  <sheetData>
    <row r="1" spans="1:8" ht="30.75" thickBot="1" x14ac:dyDescent="0.3">
      <c r="A1" s="926" t="s">
        <v>566</v>
      </c>
      <c r="B1" s="927"/>
      <c r="C1" s="682" t="s">
        <v>567</v>
      </c>
      <c r="D1" s="682" t="s">
        <v>568</v>
      </c>
      <c r="E1" s="634" t="s">
        <v>569</v>
      </c>
      <c r="F1" s="683" t="s">
        <v>441</v>
      </c>
    </row>
    <row r="2" spans="1:8" x14ac:dyDescent="0.25">
      <c r="A2" s="928" t="s">
        <v>570</v>
      </c>
      <c r="B2" s="635" t="s">
        <v>571</v>
      </c>
      <c r="C2" s="636">
        <v>72590</v>
      </c>
      <c r="D2" s="636">
        <v>15000</v>
      </c>
      <c r="E2" s="637">
        <v>4670</v>
      </c>
      <c r="F2" s="655">
        <v>92260</v>
      </c>
    </row>
    <row r="3" spans="1:8" x14ac:dyDescent="0.25">
      <c r="A3" s="929"/>
      <c r="B3" s="638" t="s">
        <v>572</v>
      </c>
      <c r="C3" s="639">
        <v>85000</v>
      </c>
      <c r="D3" s="639">
        <v>10000</v>
      </c>
      <c r="E3" s="640">
        <v>12000</v>
      </c>
      <c r="F3" s="656">
        <v>107000</v>
      </c>
    </row>
    <row r="4" spans="1:8" ht="15.75" thickBot="1" x14ac:dyDescent="0.3">
      <c r="A4" s="930"/>
      <c r="B4" s="641" t="s">
        <v>460</v>
      </c>
      <c r="C4" s="642">
        <v>157590</v>
      </c>
      <c r="D4" s="642">
        <v>25000</v>
      </c>
      <c r="E4" s="643">
        <v>16670</v>
      </c>
      <c r="F4" s="657">
        <v>199260</v>
      </c>
    </row>
    <row r="5" spans="1:8" x14ac:dyDescent="0.25">
      <c r="A5" s="928" t="s">
        <v>573</v>
      </c>
      <c r="B5" s="635" t="s">
        <v>571</v>
      </c>
      <c r="C5" s="636">
        <v>48393</v>
      </c>
      <c r="D5" s="636">
        <v>10000</v>
      </c>
      <c r="E5" s="637">
        <v>3500</v>
      </c>
      <c r="F5" s="655">
        <v>61893</v>
      </c>
    </row>
    <row r="6" spans="1:8" x14ac:dyDescent="0.25">
      <c r="A6" s="929"/>
      <c r="B6" s="638" t="s">
        <v>572</v>
      </c>
      <c r="C6" s="639">
        <v>52779</v>
      </c>
      <c r="D6" s="639">
        <v>5000</v>
      </c>
      <c r="E6" s="640">
        <v>14000</v>
      </c>
      <c r="F6" s="656">
        <v>71779</v>
      </c>
    </row>
    <row r="7" spans="1:8" ht="15.75" thickBot="1" x14ac:dyDescent="0.3">
      <c r="A7" s="930"/>
      <c r="B7" s="641" t="s">
        <v>460</v>
      </c>
      <c r="C7" s="642">
        <v>101172</v>
      </c>
      <c r="D7" s="642">
        <v>15000</v>
      </c>
      <c r="E7" s="643">
        <v>17500</v>
      </c>
      <c r="F7" s="657">
        <v>133672</v>
      </c>
    </row>
    <row r="8" spans="1:8" x14ac:dyDescent="0.25">
      <c r="A8" s="928" t="s">
        <v>574</v>
      </c>
      <c r="B8" s="644" t="s">
        <v>571</v>
      </c>
      <c r="C8" s="636">
        <v>48393</v>
      </c>
      <c r="D8" s="636">
        <v>10000</v>
      </c>
      <c r="E8" s="637">
        <v>3500</v>
      </c>
      <c r="F8" s="655">
        <v>61893</v>
      </c>
    </row>
    <row r="9" spans="1:8" x14ac:dyDescent="0.25">
      <c r="A9" s="929"/>
      <c r="B9" s="645" t="s">
        <v>572</v>
      </c>
      <c r="C9" s="646">
        <v>52779</v>
      </c>
      <c r="D9" s="646">
        <v>5950</v>
      </c>
      <c r="E9" s="647">
        <v>11742</v>
      </c>
      <c r="F9" s="656">
        <v>70471</v>
      </c>
    </row>
    <row r="10" spans="1:8" ht="15.75" thickBot="1" x14ac:dyDescent="0.3">
      <c r="A10" s="930"/>
      <c r="B10" s="641" t="s">
        <v>460</v>
      </c>
      <c r="C10" s="642">
        <v>101172</v>
      </c>
      <c r="D10" s="642">
        <v>15950</v>
      </c>
      <c r="E10" s="643">
        <v>15242</v>
      </c>
      <c r="F10" s="657">
        <v>132364</v>
      </c>
    </row>
    <row r="11" spans="1:8" ht="15.75" thickBot="1" x14ac:dyDescent="0.3">
      <c r="A11" s="648" t="s">
        <v>575</v>
      </c>
      <c r="B11" s="649" t="s">
        <v>576</v>
      </c>
      <c r="C11" s="650">
        <v>952551</v>
      </c>
      <c r="D11" s="650">
        <v>133351</v>
      </c>
      <c r="E11" s="651">
        <v>37500</v>
      </c>
      <c r="F11" s="658">
        <v>1123402</v>
      </c>
      <c r="H11" s="177"/>
    </row>
    <row r="12" spans="1:8" x14ac:dyDescent="0.25">
      <c r="A12" s="931" t="s">
        <v>577</v>
      </c>
      <c r="B12" s="932"/>
      <c r="C12" s="636">
        <v>659186</v>
      </c>
      <c r="D12" s="636">
        <v>0</v>
      </c>
      <c r="E12" s="637">
        <v>40000</v>
      </c>
      <c r="F12" s="659">
        <v>699186</v>
      </c>
    </row>
    <row r="13" spans="1:8" ht="15.75" thickBot="1" x14ac:dyDescent="0.3">
      <c r="A13" s="933" t="s">
        <v>578</v>
      </c>
      <c r="B13" s="934"/>
      <c r="C13" s="652">
        <v>150366</v>
      </c>
      <c r="D13" s="652">
        <v>0</v>
      </c>
      <c r="E13" s="653">
        <v>1307</v>
      </c>
      <c r="F13" s="657">
        <v>151673</v>
      </c>
    </row>
    <row r="14" spans="1:8" ht="16.5" thickBot="1" x14ac:dyDescent="0.3">
      <c r="A14" s="924" t="s">
        <v>460</v>
      </c>
      <c r="B14" s="925"/>
      <c r="C14" s="654">
        <v>2122037</v>
      </c>
      <c r="D14" s="654">
        <v>189301</v>
      </c>
      <c r="E14" s="654">
        <v>128219</v>
      </c>
      <c r="F14" s="660">
        <v>2439557</v>
      </c>
    </row>
    <row r="17" spans="3:6" x14ac:dyDescent="0.25">
      <c r="C17" s="177"/>
      <c r="F17" s="177"/>
    </row>
    <row r="18" spans="3:6" x14ac:dyDescent="0.25">
      <c r="F18" s="177"/>
    </row>
  </sheetData>
  <mergeCells count="7">
    <mergeCell ref="A14:B14"/>
    <mergeCell ref="A1:B1"/>
    <mergeCell ref="A2:A4"/>
    <mergeCell ref="A5:A7"/>
    <mergeCell ref="A8:A10"/>
    <mergeCell ref="A12:B12"/>
    <mergeCell ref="A13:B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9</vt:i4>
      </vt:variant>
    </vt:vector>
  </HeadingPairs>
  <TitlesOfParts>
    <vt:vector size="9" baseType="lpstr">
      <vt:lpstr>Bežné príjmy</vt:lpstr>
      <vt:lpstr>bežné výdavky</vt:lpstr>
      <vt:lpstr>Kapitálové príjmy</vt:lpstr>
      <vt:lpstr>Kapitálové výdavky</vt:lpstr>
      <vt:lpstr>Finančné operácie</vt:lpstr>
      <vt:lpstr>HOSP.</vt:lpstr>
      <vt:lpstr>Zdroje krytia</vt:lpstr>
      <vt:lpstr>Programový rozpočet</vt:lpstr>
      <vt:lpstr>Školstvo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2016-12-09T10:43:26Z</cp:lastPrinted>
  <dcterms:created xsi:type="dcterms:W3CDTF">2016-11-28T12:04:29Z</dcterms:created>
  <dcterms:modified xsi:type="dcterms:W3CDTF">2017-01-23T12:24:32Z</dcterms:modified>
</cp:coreProperties>
</file>